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Lenovo\Desktop\LENOVO\esctitorio lenovo 19-07-2021\FADDF\CTO ANDALUCIA NATACIÓN 2022\"/>
    </mc:Choice>
  </mc:AlternateContent>
  <xr:revisionPtr revIDLastSave="0" documentId="8_{4A73A21D-AC91-4CC2-8E86-65B41F22DE81}" xr6:coauthVersionLast="47" xr6:coauthVersionMax="47" xr10:uidLastSave="{00000000-0000-0000-0000-000000000000}"/>
  <workbookProtection workbookAlgorithmName="SHA-512" workbookHashValue="HI1nA1yut8KFXbg0zN4U4cXgLBrl3qCHRWKaoGPT8eXCM1CN4J5jtG5T1tVonYX4pfiVFy8+NAW025xspcZrwg==" workbookSaltValue="Nq8/Yn+m6UPuvIWoKa+wyQ==" workbookSpinCount="100000" lockStructure="1"/>
  <bookViews>
    <workbookView xWindow="-110" yWindow="-110" windowWidth="19420" windowHeight="10300" activeTab="1" xr2:uid="{00000000-000D-0000-FFFF-FFFF00000000}"/>
  </bookViews>
  <sheets>
    <sheet name="Formulario Individuales" sheetId="1" r:id="rId1"/>
    <sheet name="Formulario Relevos" sheetId="3" r:id="rId2"/>
    <sheet name="Pruebas"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3" l="1"/>
  <c r="C18" i="3"/>
  <c r="C19" i="3"/>
  <c r="C20" i="3"/>
  <c r="C21" i="3"/>
  <c r="C22" i="3"/>
  <c r="C23" i="3"/>
  <c r="C24" i="3"/>
  <c r="C25" i="3"/>
  <c r="C26" i="3"/>
  <c r="C27" i="3"/>
  <c r="C28" i="3"/>
  <c r="C29" i="3"/>
  <c r="C30" i="3"/>
  <c r="C31" i="3"/>
  <c r="C32" i="3"/>
  <c r="C33" i="3"/>
  <c r="C16" i="3"/>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6" i="1"/>
  <c r="F8" i="3"/>
  <c r="F7" i="3"/>
  <c r="F6" i="3"/>
  <c r="F5" i="3"/>
  <c r="F4" i="3"/>
  <c r="B16" i="3"/>
  <c r="B17" i="3" s="1"/>
  <c r="B18" i="3" s="1"/>
  <c r="B19" i="3" s="1"/>
  <c r="B20" i="3" s="1"/>
  <c r="B21" i="3" s="1"/>
  <c r="B22" i="3" s="1"/>
  <c r="B23" i="3" s="1"/>
  <c r="B24" i="3" s="1"/>
  <c r="B25" i="3" s="1"/>
  <c r="B26" i="3" s="1"/>
  <c r="B27" i="3" s="1"/>
  <c r="B28" i="3" s="1"/>
  <c r="B29" i="3" s="1"/>
  <c r="B30" i="3" s="1"/>
  <c r="B31" i="3" s="1"/>
  <c r="B32" i="3" s="1"/>
  <c r="B33" i="3" s="1"/>
  <c r="J133" i="1"/>
  <c r="J134" i="1" s="1"/>
  <c r="J135" i="1" s="1"/>
  <c r="I133" i="1"/>
  <c r="I134" i="1" s="1"/>
  <c r="I135" i="1" s="1"/>
  <c r="H133" i="1"/>
  <c r="H134" i="1" s="1"/>
  <c r="H135" i="1" s="1"/>
  <c r="G133" i="1"/>
  <c r="G134" i="1" s="1"/>
  <c r="G135" i="1" s="1"/>
  <c r="F133" i="1"/>
  <c r="F134" i="1" s="1"/>
  <c r="F135" i="1" s="1"/>
  <c r="E133" i="1"/>
  <c r="E134" i="1" s="1"/>
  <c r="E135" i="1" s="1"/>
  <c r="D133" i="1"/>
  <c r="D134" i="1" s="1"/>
  <c r="D135" i="1" s="1"/>
  <c r="C133" i="1"/>
  <c r="C134" i="1" s="1"/>
  <c r="C135" i="1" s="1"/>
  <c r="B133" i="1"/>
  <c r="B134" i="1" s="1"/>
  <c r="B135" i="1" s="1"/>
  <c r="A133" i="1"/>
  <c r="A134" i="1" s="1"/>
  <c r="A135" i="1" s="1"/>
  <c r="K132" i="1"/>
  <c r="K133" i="1" s="1"/>
  <c r="K134" i="1" s="1"/>
  <c r="K135" i="1" s="1"/>
  <c r="G130" i="1"/>
  <c r="G131" i="1" s="1"/>
  <c r="J129" i="1"/>
  <c r="J130" i="1" s="1"/>
  <c r="J131" i="1" s="1"/>
  <c r="I129" i="1"/>
  <c r="I130" i="1" s="1"/>
  <c r="I131" i="1" s="1"/>
  <c r="H129" i="1"/>
  <c r="H130" i="1" s="1"/>
  <c r="H131" i="1" s="1"/>
  <c r="G129" i="1"/>
  <c r="F129" i="1"/>
  <c r="F130" i="1" s="1"/>
  <c r="F131" i="1" s="1"/>
  <c r="E129" i="1"/>
  <c r="E130" i="1" s="1"/>
  <c r="E131" i="1" s="1"/>
  <c r="D129" i="1"/>
  <c r="D130" i="1" s="1"/>
  <c r="D131" i="1" s="1"/>
  <c r="C129" i="1"/>
  <c r="C130" i="1" s="1"/>
  <c r="C131" i="1" s="1"/>
  <c r="B129" i="1"/>
  <c r="B130" i="1" s="1"/>
  <c r="B131" i="1" s="1"/>
  <c r="A129" i="1"/>
  <c r="A130" i="1" s="1"/>
  <c r="A131" i="1" s="1"/>
  <c r="K128" i="1"/>
  <c r="K129" i="1" s="1"/>
  <c r="K130" i="1" s="1"/>
  <c r="K131" i="1" s="1"/>
  <c r="J125" i="1"/>
  <c r="J126" i="1" s="1"/>
  <c r="J127" i="1" s="1"/>
  <c r="I125" i="1"/>
  <c r="I126" i="1" s="1"/>
  <c r="I127" i="1" s="1"/>
  <c r="H125" i="1"/>
  <c r="H126" i="1" s="1"/>
  <c r="H127" i="1" s="1"/>
  <c r="G125" i="1"/>
  <c r="G126" i="1" s="1"/>
  <c r="G127" i="1" s="1"/>
  <c r="F125" i="1"/>
  <c r="F126" i="1" s="1"/>
  <c r="F127" i="1" s="1"/>
  <c r="E125" i="1"/>
  <c r="E126" i="1" s="1"/>
  <c r="E127" i="1" s="1"/>
  <c r="D125" i="1"/>
  <c r="D126" i="1" s="1"/>
  <c r="D127" i="1" s="1"/>
  <c r="C125" i="1"/>
  <c r="C126" i="1" s="1"/>
  <c r="C127" i="1" s="1"/>
  <c r="B125" i="1"/>
  <c r="B126" i="1" s="1"/>
  <c r="B127" i="1" s="1"/>
  <c r="A125" i="1"/>
  <c r="A126" i="1" s="1"/>
  <c r="A127" i="1" s="1"/>
  <c r="K124" i="1"/>
  <c r="K125" i="1" s="1"/>
  <c r="K126" i="1" s="1"/>
  <c r="K127" i="1" s="1"/>
  <c r="J121" i="1"/>
  <c r="J122" i="1" s="1"/>
  <c r="J123" i="1" s="1"/>
  <c r="I121" i="1"/>
  <c r="I122" i="1" s="1"/>
  <c r="I123" i="1" s="1"/>
  <c r="H121" i="1"/>
  <c r="H122" i="1" s="1"/>
  <c r="H123" i="1" s="1"/>
  <c r="G121" i="1"/>
  <c r="G122" i="1" s="1"/>
  <c r="G123" i="1" s="1"/>
  <c r="F121" i="1"/>
  <c r="F122" i="1" s="1"/>
  <c r="F123" i="1" s="1"/>
  <c r="E121" i="1"/>
  <c r="E122" i="1" s="1"/>
  <c r="E123" i="1" s="1"/>
  <c r="D121" i="1"/>
  <c r="D122" i="1" s="1"/>
  <c r="D123" i="1" s="1"/>
  <c r="C121" i="1"/>
  <c r="C122" i="1" s="1"/>
  <c r="C123" i="1" s="1"/>
  <c r="B121" i="1"/>
  <c r="B122" i="1" s="1"/>
  <c r="B123" i="1" s="1"/>
  <c r="A121" i="1"/>
  <c r="A122" i="1" s="1"/>
  <c r="A123" i="1" s="1"/>
  <c r="K120" i="1"/>
  <c r="K121" i="1" s="1"/>
  <c r="K122" i="1" s="1"/>
  <c r="K123" i="1" s="1"/>
  <c r="I118" i="1"/>
  <c r="I119" i="1" s="1"/>
  <c r="E118" i="1"/>
  <c r="E119" i="1" s="1"/>
  <c r="A118" i="1"/>
  <c r="A119" i="1" s="1"/>
  <c r="J117" i="1"/>
  <c r="J118" i="1" s="1"/>
  <c r="J119" i="1" s="1"/>
  <c r="I117" i="1"/>
  <c r="H117" i="1"/>
  <c r="H118" i="1" s="1"/>
  <c r="H119" i="1" s="1"/>
  <c r="G117" i="1"/>
  <c r="G118" i="1" s="1"/>
  <c r="G119" i="1" s="1"/>
  <c r="F117" i="1"/>
  <c r="F118" i="1" s="1"/>
  <c r="F119" i="1" s="1"/>
  <c r="E117" i="1"/>
  <c r="D117" i="1"/>
  <c r="D118" i="1" s="1"/>
  <c r="D119" i="1" s="1"/>
  <c r="C117" i="1"/>
  <c r="C118" i="1" s="1"/>
  <c r="C119" i="1" s="1"/>
  <c r="B117" i="1"/>
  <c r="B118" i="1" s="1"/>
  <c r="B119" i="1" s="1"/>
  <c r="A117" i="1"/>
  <c r="K116" i="1"/>
  <c r="K117" i="1" s="1"/>
  <c r="K118" i="1" s="1"/>
  <c r="K119" i="1" s="1"/>
  <c r="F114" i="1"/>
  <c r="F115" i="1" s="1"/>
  <c r="J113" i="1"/>
  <c r="J114" i="1" s="1"/>
  <c r="J115" i="1" s="1"/>
  <c r="I113" i="1"/>
  <c r="I114" i="1" s="1"/>
  <c r="I115" i="1" s="1"/>
  <c r="H113" i="1"/>
  <c r="H114" i="1" s="1"/>
  <c r="H115" i="1" s="1"/>
  <c r="G113" i="1"/>
  <c r="G114" i="1" s="1"/>
  <c r="G115" i="1" s="1"/>
  <c r="F113" i="1"/>
  <c r="E113" i="1"/>
  <c r="E114" i="1" s="1"/>
  <c r="E115" i="1" s="1"/>
  <c r="D113" i="1"/>
  <c r="D114" i="1" s="1"/>
  <c r="D115" i="1" s="1"/>
  <c r="C113" i="1"/>
  <c r="C114" i="1" s="1"/>
  <c r="C115" i="1" s="1"/>
  <c r="B113" i="1"/>
  <c r="B114" i="1" s="1"/>
  <c r="B115" i="1" s="1"/>
  <c r="A113" i="1"/>
  <c r="A114" i="1" s="1"/>
  <c r="A115" i="1" s="1"/>
  <c r="K112" i="1"/>
  <c r="K113" i="1" s="1"/>
  <c r="K114" i="1" s="1"/>
  <c r="K115" i="1" s="1"/>
  <c r="I110" i="1"/>
  <c r="I111" i="1" s="1"/>
  <c r="H110" i="1"/>
  <c r="H111" i="1" s="1"/>
  <c r="B110" i="1"/>
  <c r="B111" i="1" s="1"/>
  <c r="J109" i="1"/>
  <c r="J110" i="1" s="1"/>
  <c r="J111" i="1" s="1"/>
  <c r="I109" i="1"/>
  <c r="H109" i="1"/>
  <c r="G109" i="1"/>
  <c r="G110" i="1" s="1"/>
  <c r="G111" i="1" s="1"/>
  <c r="F109" i="1"/>
  <c r="F110" i="1" s="1"/>
  <c r="F111" i="1" s="1"/>
  <c r="E109" i="1"/>
  <c r="E110" i="1" s="1"/>
  <c r="E111" i="1" s="1"/>
  <c r="D109" i="1"/>
  <c r="D110" i="1" s="1"/>
  <c r="D111" i="1" s="1"/>
  <c r="C109" i="1"/>
  <c r="C110" i="1" s="1"/>
  <c r="C111" i="1" s="1"/>
  <c r="B109" i="1"/>
  <c r="A109" i="1"/>
  <c r="A110" i="1" s="1"/>
  <c r="A111" i="1" s="1"/>
  <c r="K108" i="1"/>
  <c r="K109" i="1" s="1"/>
  <c r="K110" i="1" s="1"/>
  <c r="K111" i="1" s="1"/>
  <c r="H106" i="1"/>
  <c r="H107" i="1" s="1"/>
  <c r="J105" i="1"/>
  <c r="J106" i="1" s="1"/>
  <c r="J107" i="1" s="1"/>
  <c r="I105" i="1"/>
  <c r="I106" i="1" s="1"/>
  <c r="I107" i="1" s="1"/>
  <c r="H105" i="1"/>
  <c r="G105" i="1"/>
  <c r="G106" i="1" s="1"/>
  <c r="G107" i="1" s="1"/>
  <c r="F105" i="1"/>
  <c r="F106" i="1" s="1"/>
  <c r="F107" i="1" s="1"/>
  <c r="E105" i="1"/>
  <c r="E106" i="1" s="1"/>
  <c r="E107" i="1" s="1"/>
  <c r="D105" i="1"/>
  <c r="D106" i="1" s="1"/>
  <c r="D107" i="1" s="1"/>
  <c r="C105" i="1"/>
  <c r="C106" i="1" s="1"/>
  <c r="C107" i="1" s="1"/>
  <c r="B105" i="1"/>
  <c r="B106" i="1" s="1"/>
  <c r="B107" i="1" s="1"/>
  <c r="A105" i="1"/>
  <c r="A106" i="1" s="1"/>
  <c r="A107" i="1" s="1"/>
  <c r="K104" i="1"/>
  <c r="K105" i="1" s="1"/>
  <c r="K106" i="1" s="1"/>
  <c r="K107" i="1" s="1"/>
  <c r="A103" i="1"/>
  <c r="J101" i="1"/>
  <c r="J102" i="1" s="1"/>
  <c r="J103" i="1" s="1"/>
  <c r="I101" i="1"/>
  <c r="I102" i="1" s="1"/>
  <c r="I103" i="1" s="1"/>
  <c r="H101" i="1"/>
  <c r="H102" i="1" s="1"/>
  <c r="H103" i="1" s="1"/>
  <c r="G101" i="1"/>
  <c r="G102" i="1" s="1"/>
  <c r="G103" i="1" s="1"/>
  <c r="F101" i="1"/>
  <c r="F102" i="1" s="1"/>
  <c r="F103" i="1" s="1"/>
  <c r="E101" i="1"/>
  <c r="E102" i="1" s="1"/>
  <c r="E103" i="1" s="1"/>
  <c r="D101" i="1"/>
  <c r="D102" i="1" s="1"/>
  <c r="D103" i="1" s="1"/>
  <c r="C101" i="1"/>
  <c r="C102" i="1" s="1"/>
  <c r="C103" i="1" s="1"/>
  <c r="B101" i="1"/>
  <c r="B102" i="1" s="1"/>
  <c r="B103" i="1" s="1"/>
  <c r="A101" i="1"/>
  <c r="A102" i="1" s="1"/>
  <c r="K100" i="1"/>
  <c r="K101" i="1" s="1"/>
  <c r="K102" i="1" s="1"/>
  <c r="K103" i="1" s="1"/>
  <c r="F98" i="1"/>
  <c r="F99" i="1" s="1"/>
  <c r="J97" i="1"/>
  <c r="J98" i="1" s="1"/>
  <c r="J99" i="1" s="1"/>
  <c r="I97" i="1"/>
  <c r="I98" i="1" s="1"/>
  <c r="I99" i="1" s="1"/>
  <c r="H97" i="1"/>
  <c r="H98" i="1" s="1"/>
  <c r="H99" i="1" s="1"/>
  <c r="G97" i="1"/>
  <c r="G98" i="1" s="1"/>
  <c r="G99" i="1" s="1"/>
  <c r="F97" i="1"/>
  <c r="E97" i="1"/>
  <c r="E98" i="1" s="1"/>
  <c r="E99" i="1" s="1"/>
  <c r="D97" i="1"/>
  <c r="D98" i="1" s="1"/>
  <c r="D99" i="1" s="1"/>
  <c r="C97" i="1"/>
  <c r="C98" i="1" s="1"/>
  <c r="C99" i="1" s="1"/>
  <c r="B97" i="1"/>
  <c r="B98" i="1" s="1"/>
  <c r="B99" i="1" s="1"/>
  <c r="A97" i="1"/>
  <c r="A98" i="1" s="1"/>
  <c r="A99" i="1" s="1"/>
  <c r="K96" i="1"/>
  <c r="K97" i="1" s="1"/>
  <c r="K98" i="1" s="1"/>
  <c r="K99" i="1" s="1"/>
  <c r="J94" i="1"/>
  <c r="J95" i="1" s="1"/>
  <c r="B94" i="1"/>
  <c r="B95" i="1" s="1"/>
  <c r="J93" i="1"/>
  <c r="I93" i="1"/>
  <c r="I94" i="1" s="1"/>
  <c r="I95" i="1" s="1"/>
  <c r="H93" i="1"/>
  <c r="H94" i="1" s="1"/>
  <c r="H95" i="1" s="1"/>
  <c r="G93" i="1"/>
  <c r="G94" i="1" s="1"/>
  <c r="G95" i="1" s="1"/>
  <c r="F93" i="1"/>
  <c r="F94" i="1" s="1"/>
  <c r="F95" i="1" s="1"/>
  <c r="E93" i="1"/>
  <c r="E94" i="1" s="1"/>
  <c r="E95" i="1" s="1"/>
  <c r="D93" i="1"/>
  <c r="D94" i="1" s="1"/>
  <c r="D95" i="1" s="1"/>
  <c r="C93" i="1"/>
  <c r="C94" i="1" s="1"/>
  <c r="C95" i="1" s="1"/>
  <c r="B93" i="1"/>
  <c r="A93" i="1"/>
  <c r="A94" i="1" s="1"/>
  <c r="A95" i="1" s="1"/>
  <c r="K92" i="1"/>
  <c r="K93" i="1" s="1"/>
  <c r="K94" i="1" s="1"/>
  <c r="K95" i="1" s="1"/>
  <c r="F90" i="1"/>
  <c r="F91" i="1" s="1"/>
  <c r="J89" i="1"/>
  <c r="J90" i="1" s="1"/>
  <c r="J91" i="1" s="1"/>
  <c r="I89" i="1"/>
  <c r="I90" i="1" s="1"/>
  <c r="I91" i="1" s="1"/>
  <c r="H89" i="1"/>
  <c r="H90" i="1" s="1"/>
  <c r="H91" i="1" s="1"/>
  <c r="G89" i="1"/>
  <c r="G90" i="1" s="1"/>
  <c r="G91" i="1" s="1"/>
  <c r="F89" i="1"/>
  <c r="E89" i="1"/>
  <c r="E90" i="1" s="1"/>
  <c r="E91" i="1" s="1"/>
  <c r="D89" i="1"/>
  <c r="D90" i="1" s="1"/>
  <c r="D91" i="1" s="1"/>
  <c r="C89" i="1"/>
  <c r="C90" i="1" s="1"/>
  <c r="C91" i="1" s="1"/>
  <c r="B89" i="1"/>
  <c r="B90" i="1" s="1"/>
  <c r="B91" i="1" s="1"/>
  <c r="A89" i="1"/>
  <c r="A90" i="1" s="1"/>
  <c r="A91" i="1" s="1"/>
  <c r="K88" i="1"/>
  <c r="K89" i="1" s="1"/>
  <c r="K90" i="1" s="1"/>
  <c r="K91" i="1" s="1"/>
  <c r="J87" i="1"/>
  <c r="J85" i="1"/>
  <c r="J86" i="1" s="1"/>
  <c r="I85" i="1"/>
  <c r="I86" i="1" s="1"/>
  <c r="I87" i="1" s="1"/>
  <c r="H85" i="1"/>
  <c r="H86" i="1" s="1"/>
  <c r="H87" i="1" s="1"/>
  <c r="G85" i="1"/>
  <c r="G86" i="1" s="1"/>
  <c r="G87" i="1" s="1"/>
  <c r="F85" i="1"/>
  <c r="F86" i="1" s="1"/>
  <c r="F87" i="1" s="1"/>
  <c r="E85" i="1"/>
  <c r="E86" i="1" s="1"/>
  <c r="E87" i="1" s="1"/>
  <c r="D85" i="1"/>
  <c r="D86" i="1" s="1"/>
  <c r="D87" i="1" s="1"/>
  <c r="C85" i="1"/>
  <c r="C86" i="1" s="1"/>
  <c r="C87" i="1" s="1"/>
  <c r="B85" i="1"/>
  <c r="B86" i="1" s="1"/>
  <c r="B87" i="1" s="1"/>
  <c r="A85" i="1"/>
  <c r="A86" i="1" s="1"/>
  <c r="A87" i="1" s="1"/>
  <c r="K84" i="1"/>
  <c r="K85" i="1" s="1"/>
  <c r="K86" i="1" s="1"/>
  <c r="K87" i="1" s="1"/>
  <c r="J82" i="1"/>
  <c r="J83" i="1" s="1"/>
  <c r="B82" i="1"/>
  <c r="B83" i="1" s="1"/>
  <c r="J81" i="1"/>
  <c r="I81" i="1"/>
  <c r="I82" i="1" s="1"/>
  <c r="I83" i="1" s="1"/>
  <c r="H81" i="1"/>
  <c r="H82" i="1" s="1"/>
  <c r="H83" i="1" s="1"/>
  <c r="G81" i="1"/>
  <c r="G82" i="1" s="1"/>
  <c r="G83" i="1" s="1"/>
  <c r="F81" i="1"/>
  <c r="F82" i="1" s="1"/>
  <c r="F83" i="1" s="1"/>
  <c r="E81" i="1"/>
  <c r="E82" i="1" s="1"/>
  <c r="E83" i="1" s="1"/>
  <c r="D81" i="1"/>
  <c r="D82" i="1" s="1"/>
  <c r="D83" i="1" s="1"/>
  <c r="C81" i="1"/>
  <c r="C82" i="1" s="1"/>
  <c r="C83" i="1" s="1"/>
  <c r="B81" i="1"/>
  <c r="A81" i="1"/>
  <c r="A82" i="1" s="1"/>
  <c r="A83" i="1" s="1"/>
  <c r="K80" i="1"/>
  <c r="K81" i="1" s="1"/>
  <c r="K82" i="1" s="1"/>
  <c r="K83" i="1" s="1"/>
  <c r="C79" i="1"/>
  <c r="J77" i="1"/>
  <c r="J78" i="1" s="1"/>
  <c r="J79" i="1" s="1"/>
  <c r="I77" i="1"/>
  <c r="I78" i="1" s="1"/>
  <c r="I79" i="1" s="1"/>
  <c r="H77" i="1"/>
  <c r="H78" i="1" s="1"/>
  <c r="H79" i="1" s="1"/>
  <c r="G77" i="1"/>
  <c r="G78" i="1" s="1"/>
  <c r="G79" i="1" s="1"/>
  <c r="F77" i="1"/>
  <c r="F78" i="1" s="1"/>
  <c r="F79" i="1" s="1"/>
  <c r="E77" i="1"/>
  <c r="E78" i="1" s="1"/>
  <c r="E79" i="1" s="1"/>
  <c r="D77" i="1"/>
  <c r="D78" i="1" s="1"/>
  <c r="D79" i="1" s="1"/>
  <c r="C77" i="1"/>
  <c r="C78" i="1" s="1"/>
  <c r="B77" i="1"/>
  <c r="B78" i="1" s="1"/>
  <c r="B79" i="1" s="1"/>
  <c r="A77" i="1"/>
  <c r="A78" i="1" s="1"/>
  <c r="A79" i="1" s="1"/>
  <c r="K76" i="1"/>
  <c r="K77" i="1" s="1"/>
  <c r="K78" i="1" s="1"/>
  <c r="K79" i="1" s="1"/>
  <c r="J73" i="1"/>
  <c r="J74" i="1" s="1"/>
  <c r="J75" i="1" s="1"/>
  <c r="I73" i="1"/>
  <c r="I74" i="1" s="1"/>
  <c r="I75" i="1" s="1"/>
  <c r="H73" i="1"/>
  <c r="H74" i="1" s="1"/>
  <c r="H75" i="1" s="1"/>
  <c r="G73" i="1"/>
  <c r="G74" i="1" s="1"/>
  <c r="G75" i="1" s="1"/>
  <c r="F73" i="1"/>
  <c r="F74" i="1" s="1"/>
  <c r="F75" i="1" s="1"/>
  <c r="E73" i="1"/>
  <c r="E74" i="1" s="1"/>
  <c r="E75" i="1" s="1"/>
  <c r="D73" i="1"/>
  <c r="D74" i="1" s="1"/>
  <c r="D75" i="1" s="1"/>
  <c r="C73" i="1"/>
  <c r="C74" i="1" s="1"/>
  <c r="C75" i="1" s="1"/>
  <c r="B73" i="1"/>
  <c r="B74" i="1" s="1"/>
  <c r="B75" i="1" s="1"/>
  <c r="A73" i="1"/>
  <c r="A74" i="1" s="1"/>
  <c r="A75" i="1" s="1"/>
  <c r="K72" i="1"/>
  <c r="K73" i="1" s="1"/>
  <c r="K74" i="1" s="1"/>
  <c r="K75" i="1" s="1"/>
  <c r="J69" i="1"/>
  <c r="J70" i="1" s="1"/>
  <c r="J71" i="1" s="1"/>
  <c r="I69" i="1"/>
  <c r="I70" i="1" s="1"/>
  <c r="I71" i="1" s="1"/>
  <c r="H69" i="1"/>
  <c r="H70" i="1" s="1"/>
  <c r="H71" i="1" s="1"/>
  <c r="G69" i="1"/>
  <c r="G70" i="1" s="1"/>
  <c r="G71" i="1" s="1"/>
  <c r="F69" i="1"/>
  <c r="F70" i="1" s="1"/>
  <c r="F71" i="1" s="1"/>
  <c r="E69" i="1"/>
  <c r="E70" i="1" s="1"/>
  <c r="E71" i="1" s="1"/>
  <c r="D69" i="1"/>
  <c r="D70" i="1" s="1"/>
  <c r="D71" i="1" s="1"/>
  <c r="C69" i="1"/>
  <c r="C70" i="1" s="1"/>
  <c r="C71" i="1" s="1"/>
  <c r="B69" i="1"/>
  <c r="B70" i="1" s="1"/>
  <c r="B71" i="1" s="1"/>
  <c r="A69" i="1"/>
  <c r="A70" i="1" s="1"/>
  <c r="A71" i="1" s="1"/>
  <c r="K68" i="1"/>
  <c r="K69" i="1" s="1"/>
  <c r="K70" i="1" s="1"/>
  <c r="K71" i="1" s="1"/>
  <c r="F67" i="1"/>
  <c r="F66" i="1"/>
  <c r="J65" i="1"/>
  <c r="J66" i="1" s="1"/>
  <c r="J67" i="1" s="1"/>
  <c r="I65" i="1"/>
  <c r="I66" i="1" s="1"/>
  <c r="I67" i="1" s="1"/>
  <c r="H65" i="1"/>
  <c r="H66" i="1" s="1"/>
  <c r="H67" i="1" s="1"/>
  <c r="G65" i="1"/>
  <c r="G66" i="1" s="1"/>
  <c r="G67" i="1" s="1"/>
  <c r="F65" i="1"/>
  <c r="E65" i="1"/>
  <c r="E66" i="1" s="1"/>
  <c r="E67" i="1" s="1"/>
  <c r="D65" i="1"/>
  <c r="D66" i="1" s="1"/>
  <c r="D67" i="1" s="1"/>
  <c r="C65" i="1"/>
  <c r="C66" i="1" s="1"/>
  <c r="C67" i="1" s="1"/>
  <c r="B65" i="1"/>
  <c r="B66" i="1" s="1"/>
  <c r="B67" i="1" s="1"/>
  <c r="A65" i="1"/>
  <c r="A66" i="1" s="1"/>
  <c r="A67" i="1" s="1"/>
  <c r="K64" i="1"/>
  <c r="K65" i="1" s="1"/>
  <c r="K66" i="1" s="1"/>
  <c r="K67" i="1" s="1"/>
  <c r="F63" i="1"/>
  <c r="J62" i="1"/>
  <c r="J63" i="1" s="1"/>
  <c r="F62" i="1"/>
  <c r="B62" i="1"/>
  <c r="B63" i="1" s="1"/>
  <c r="J61" i="1"/>
  <c r="I61" i="1"/>
  <c r="I62" i="1" s="1"/>
  <c r="I63" i="1" s="1"/>
  <c r="H61" i="1"/>
  <c r="H62" i="1" s="1"/>
  <c r="H63" i="1" s="1"/>
  <c r="G61" i="1"/>
  <c r="G62" i="1" s="1"/>
  <c r="G63" i="1" s="1"/>
  <c r="F61" i="1"/>
  <c r="E61" i="1"/>
  <c r="E62" i="1" s="1"/>
  <c r="E63" i="1" s="1"/>
  <c r="D61" i="1"/>
  <c r="D62" i="1" s="1"/>
  <c r="D63" i="1" s="1"/>
  <c r="C61" i="1"/>
  <c r="C62" i="1" s="1"/>
  <c r="C63" i="1" s="1"/>
  <c r="B61" i="1"/>
  <c r="A61" i="1"/>
  <c r="A62" i="1" s="1"/>
  <c r="A63" i="1" s="1"/>
  <c r="K60" i="1"/>
  <c r="K61" i="1" s="1"/>
  <c r="K62" i="1" s="1"/>
  <c r="K63" i="1" s="1"/>
  <c r="J57" i="1"/>
  <c r="J58" i="1" s="1"/>
  <c r="J59" i="1" s="1"/>
  <c r="I57" i="1"/>
  <c r="I58" i="1" s="1"/>
  <c r="I59" i="1" s="1"/>
  <c r="H57" i="1"/>
  <c r="H58" i="1" s="1"/>
  <c r="H59" i="1" s="1"/>
  <c r="G57" i="1"/>
  <c r="G58" i="1" s="1"/>
  <c r="G59" i="1" s="1"/>
  <c r="F57" i="1"/>
  <c r="F58" i="1" s="1"/>
  <c r="F59" i="1" s="1"/>
  <c r="E57" i="1"/>
  <c r="E58" i="1" s="1"/>
  <c r="E59" i="1" s="1"/>
  <c r="D57" i="1"/>
  <c r="D58" i="1" s="1"/>
  <c r="D59" i="1" s="1"/>
  <c r="C57" i="1"/>
  <c r="C58" i="1" s="1"/>
  <c r="C59" i="1" s="1"/>
  <c r="B57" i="1"/>
  <c r="B58" i="1" s="1"/>
  <c r="B59" i="1" s="1"/>
  <c r="A57" i="1"/>
  <c r="A58" i="1" s="1"/>
  <c r="A59" i="1" s="1"/>
  <c r="K56" i="1"/>
  <c r="K57" i="1" s="1"/>
  <c r="K58" i="1" s="1"/>
  <c r="K59" i="1" s="1"/>
  <c r="F54" i="1"/>
  <c r="F55" i="1" s="1"/>
  <c r="J53" i="1"/>
  <c r="J54" i="1" s="1"/>
  <c r="J55" i="1" s="1"/>
  <c r="I53" i="1"/>
  <c r="I54" i="1" s="1"/>
  <c r="I55" i="1" s="1"/>
  <c r="H53" i="1"/>
  <c r="H54" i="1" s="1"/>
  <c r="H55" i="1" s="1"/>
  <c r="G53" i="1"/>
  <c r="G54" i="1" s="1"/>
  <c r="G55" i="1" s="1"/>
  <c r="F53" i="1"/>
  <c r="E53" i="1"/>
  <c r="E54" i="1" s="1"/>
  <c r="E55" i="1" s="1"/>
  <c r="D53" i="1"/>
  <c r="D54" i="1" s="1"/>
  <c r="D55" i="1" s="1"/>
  <c r="C53" i="1"/>
  <c r="C54" i="1" s="1"/>
  <c r="C55" i="1" s="1"/>
  <c r="B53" i="1"/>
  <c r="B54" i="1" s="1"/>
  <c r="B55" i="1" s="1"/>
  <c r="A53" i="1"/>
  <c r="A54" i="1" s="1"/>
  <c r="A55" i="1" s="1"/>
  <c r="K52" i="1"/>
  <c r="K53" i="1" s="1"/>
  <c r="K54" i="1" s="1"/>
  <c r="K55" i="1" s="1"/>
  <c r="J49" i="1"/>
  <c r="J50" i="1" s="1"/>
  <c r="J51" i="1" s="1"/>
  <c r="I49" i="1"/>
  <c r="I50" i="1" s="1"/>
  <c r="I51" i="1" s="1"/>
  <c r="H49" i="1"/>
  <c r="H50" i="1" s="1"/>
  <c r="H51" i="1" s="1"/>
  <c r="G49" i="1"/>
  <c r="G50" i="1" s="1"/>
  <c r="G51" i="1" s="1"/>
  <c r="F49" i="1"/>
  <c r="F50" i="1" s="1"/>
  <c r="F51" i="1" s="1"/>
  <c r="E49" i="1"/>
  <c r="E50" i="1" s="1"/>
  <c r="E51" i="1" s="1"/>
  <c r="D49" i="1"/>
  <c r="D50" i="1" s="1"/>
  <c r="D51" i="1" s="1"/>
  <c r="C49" i="1"/>
  <c r="C50" i="1" s="1"/>
  <c r="C51" i="1" s="1"/>
  <c r="B49" i="1"/>
  <c r="B50" i="1" s="1"/>
  <c r="B51" i="1" s="1"/>
  <c r="A49" i="1"/>
  <c r="A50" i="1" s="1"/>
  <c r="A51" i="1" s="1"/>
  <c r="K48" i="1"/>
  <c r="K49" i="1" s="1"/>
  <c r="K50" i="1" s="1"/>
  <c r="K51" i="1" s="1"/>
  <c r="J45" i="1"/>
  <c r="J46" i="1" s="1"/>
  <c r="J47" i="1" s="1"/>
  <c r="I45" i="1"/>
  <c r="I46" i="1" s="1"/>
  <c r="I47" i="1" s="1"/>
  <c r="H45" i="1"/>
  <c r="H46" i="1" s="1"/>
  <c r="H47" i="1" s="1"/>
  <c r="G45" i="1"/>
  <c r="G46" i="1" s="1"/>
  <c r="G47" i="1" s="1"/>
  <c r="F45" i="1"/>
  <c r="F46" i="1" s="1"/>
  <c r="F47" i="1" s="1"/>
  <c r="E45" i="1"/>
  <c r="E46" i="1" s="1"/>
  <c r="E47" i="1" s="1"/>
  <c r="D45" i="1"/>
  <c r="D46" i="1" s="1"/>
  <c r="D47" i="1" s="1"/>
  <c r="C45" i="1"/>
  <c r="C46" i="1" s="1"/>
  <c r="C47" i="1" s="1"/>
  <c r="B45" i="1"/>
  <c r="B46" i="1" s="1"/>
  <c r="B47" i="1" s="1"/>
  <c r="A45" i="1"/>
  <c r="A46" i="1" s="1"/>
  <c r="A47" i="1" s="1"/>
  <c r="K44" i="1"/>
  <c r="K45" i="1" s="1"/>
  <c r="K46" i="1" s="1"/>
  <c r="K47" i="1" s="1"/>
  <c r="J41" i="1"/>
  <c r="J42" i="1" s="1"/>
  <c r="J43" i="1" s="1"/>
  <c r="I41" i="1"/>
  <c r="I42" i="1" s="1"/>
  <c r="I43" i="1" s="1"/>
  <c r="H41" i="1"/>
  <c r="H42" i="1" s="1"/>
  <c r="H43" i="1" s="1"/>
  <c r="G41" i="1"/>
  <c r="G42" i="1" s="1"/>
  <c r="G43" i="1" s="1"/>
  <c r="F41" i="1"/>
  <c r="F42" i="1" s="1"/>
  <c r="F43" i="1" s="1"/>
  <c r="E41" i="1"/>
  <c r="E42" i="1" s="1"/>
  <c r="E43" i="1" s="1"/>
  <c r="D41" i="1"/>
  <c r="D42" i="1" s="1"/>
  <c r="D43" i="1" s="1"/>
  <c r="C41" i="1"/>
  <c r="C42" i="1" s="1"/>
  <c r="C43" i="1" s="1"/>
  <c r="B41" i="1"/>
  <c r="B42" i="1" s="1"/>
  <c r="B43" i="1" s="1"/>
  <c r="A41" i="1"/>
  <c r="A42" i="1" s="1"/>
  <c r="A43" i="1" s="1"/>
  <c r="K40" i="1"/>
  <c r="K41" i="1" s="1"/>
  <c r="K42" i="1" s="1"/>
  <c r="K43" i="1" s="1"/>
  <c r="J37" i="1"/>
  <c r="J38" i="1" s="1"/>
  <c r="J39" i="1" s="1"/>
  <c r="I37" i="1"/>
  <c r="I38" i="1" s="1"/>
  <c r="I39" i="1" s="1"/>
  <c r="H37" i="1"/>
  <c r="H38" i="1" s="1"/>
  <c r="H39" i="1" s="1"/>
  <c r="G37" i="1"/>
  <c r="G38" i="1" s="1"/>
  <c r="G39" i="1" s="1"/>
  <c r="F37" i="1"/>
  <c r="F38" i="1" s="1"/>
  <c r="F39" i="1" s="1"/>
  <c r="E37" i="1"/>
  <c r="E38" i="1" s="1"/>
  <c r="E39" i="1" s="1"/>
  <c r="D37" i="1"/>
  <c r="D38" i="1" s="1"/>
  <c r="D39" i="1" s="1"/>
  <c r="C37" i="1"/>
  <c r="C38" i="1" s="1"/>
  <c r="C39" i="1" s="1"/>
  <c r="B37" i="1"/>
  <c r="B38" i="1" s="1"/>
  <c r="B39" i="1" s="1"/>
  <c r="A37" i="1"/>
  <c r="A38" i="1" s="1"/>
  <c r="A39" i="1" s="1"/>
  <c r="K36" i="1"/>
  <c r="K37" i="1" s="1"/>
  <c r="K38" i="1" s="1"/>
  <c r="K39" i="1" s="1"/>
  <c r="H34" i="1"/>
  <c r="H35" i="1" s="1"/>
  <c r="D34" i="1"/>
  <c r="D35" i="1" s="1"/>
  <c r="J33" i="1"/>
  <c r="J34" i="1" s="1"/>
  <c r="J35" i="1" s="1"/>
  <c r="I33" i="1"/>
  <c r="I34" i="1" s="1"/>
  <c r="I35" i="1" s="1"/>
  <c r="H33" i="1"/>
  <c r="G33" i="1"/>
  <c r="G34" i="1" s="1"/>
  <c r="G35" i="1" s="1"/>
  <c r="F33" i="1"/>
  <c r="F34" i="1" s="1"/>
  <c r="F35" i="1" s="1"/>
  <c r="E33" i="1"/>
  <c r="E34" i="1" s="1"/>
  <c r="E35" i="1" s="1"/>
  <c r="D33" i="1"/>
  <c r="C33" i="1"/>
  <c r="C34" i="1" s="1"/>
  <c r="C35" i="1" s="1"/>
  <c r="B33" i="1"/>
  <c r="B34" i="1" s="1"/>
  <c r="B35" i="1" s="1"/>
  <c r="A33" i="1"/>
  <c r="A34" i="1" s="1"/>
  <c r="A35" i="1" s="1"/>
  <c r="K32" i="1"/>
  <c r="K33" i="1" s="1"/>
  <c r="K34" i="1" s="1"/>
  <c r="K35" i="1" s="1"/>
  <c r="I30" i="1"/>
  <c r="I31" i="1" s="1"/>
  <c r="D30" i="1"/>
  <c r="D31" i="1" s="1"/>
  <c r="J29" i="1"/>
  <c r="J30" i="1" s="1"/>
  <c r="J31" i="1" s="1"/>
  <c r="I29" i="1"/>
  <c r="H29" i="1"/>
  <c r="H30" i="1" s="1"/>
  <c r="H31" i="1" s="1"/>
  <c r="G29" i="1"/>
  <c r="G30" i="1" s="1"/>
  <c r="G31" i="1" s="1"/>
  <c r="F29" i="1"/>
  <c r="F30" i="1" s="1"/>
  <c r="F31" i="1" s="1"/>
  <c r="E29" i="1"/>
  <c r="E30" i="1" s="1"/>
  <c r="E31" i="1" s="1"/>
  <c r="D29" i="1"/>
  <c r="C29" i="1"/>
  <c r="C30" i="1" s="1"/>
  <c r="C31" i="1" s="1"/>
  <c r="B29" i="1"/>
  <c r="B30" i="1" s="1"/>
  <c r="B31" i="1" s="1"/>
  <c r="A29" i="1"/>
  <c r="A30" i="1" s="1"/>
  <c r="A31" i="1" s="1"/>
  <c r="K28" i="1"/>
  <c r="K29" i="1" s="1"/>
  <c r="K30" i="1" s="1"/>
  <c r="K31" i="1" s="1"/>
  <c r="H26" i="1"/>
  <c r="H27" i="1" s="1"/>
  <c r="J25" i="1"/>
  <c r="J26" i="1" s="1"/>
  <c r="J27" i="1" s="1"/>
  <c r="I25" i="1"/>
  <c r="I26" i="1" s="1"/>
  <c r="I27" i="1" s="1"/>
  <c r="H25" i="1"/>
  <c r="G25" i="1"/>
  <c r="G26" i="1" s="1"/>
  <c r="G27" i="1" s="1"/>
  <c r="F25" i="1"/>
  <c r="F26" i="1" s="1"/>
  <c r="F27" i="1" s="1"/>
  <c r="E25" i="1"/>
  <c r="E26" i="1" s="1"/>
  <c r="E27" i="1" s="1"/>
  <c r="D25" i="1"/>
  <c r="D26" i="1" s="1"/>
  <c r="D27" i="1" s="1"/>
  <c r="C25" i="1"/>
  <c r="C26" i="1" s="1"/>
  <c r="C27" i="1" s="1"/>
  <c r="B25" i="1"/>
  <c r="B26" i="1" s="1"/>
  <c r="B27" i="1" s="1"/>
  <c r="A25" i="1"/>
  <c r="A26" i="1" s="1"/>
  <c r="A27" i="1" s="1"/>
  <c r="K24" i="1"/>
  <c r="K25" i="1" s="1"/>
  <c r="K26" i="1" s="1"/>
  <c r="K27" i="1" s="1"/>
  <c r="J21" i="1"/>
  <c r="J22" i="1" s="1"/>
  <c r="J23" i="1" s="1"/>
  <c r="I21" i="1"/>
  <c r="I22" i="1" s="1"/>
  <c r="I23" i="1" s="1"/>
  <c r="H21" i="1"/>
  <c r="H22" i="1" s="1"/>
  <c r="H23" i="1" s="1"/>
  <c r="G21" i="1"/>
  <c r="G22" i="1" s="1"/>
  <c r="G23" i="1" s="1"/>
  <c r="F21" i="1"/>
  <c r="F22" i="1" s="1"/>
  <c r="F23" i="1" s="1"/>
  <c r="E21" i="1"/>
  <c r="E22" i="1" s="1"/>
  <c r="E23" i="1" s="1"/>
  <c r="D21" i="1"/>
  <c r="D22" i="1" s="1"/>
  <c r="D23" i="1" s="1"/>
  <c r="C21" i="1"/>
  <c r="C22" i="1" s="1"/>
  <c r="C23" i="1" s="1"/>
  <c r="B21" i="1"/>
  <c r="B22" i="1" s="1"/>
  <c r="B23" i="1" s="1"/>
  <c r="A21" i="1"/>
  <c r="A22" i="1" s="1"/>
  <c r="A23" i="1" s="1"/>
  <c r="K20" i="1"/>
  <c r="K21" i="1" s="1"/>
  <c r="K22" i="1" s="1"/>
  <c r="K23" i="1" s="1"/>
  <c r="J17" i="1"/>
  <c r="J18" i="1" s="1"/>
  <c r="J19" i="1" s="1"/>
  <c r="I17" i="1"/>
  <c r="I18" i="1" s="1"/>
  <c r="I19" i="1" s="1"/>
  <c r="H17" i="1"/>
  <c r="H18" i="1" s="1"/>
  <c r="H19" i="1" s="1"/>
  <c r="G17" i="1"/>
  <c r="G18" i="1" s="1"/>
  <c r="G19" i="1" s="1"/>
  <c r="F17" i="1"/>
  <c r="F18" i="1" s="1"/>
  <c r="F19" i="1" s="1"/>
  <c r="E17" i="1"/>
  <c r="E18" i="1" s="1"/>
  <c r="E19" i="1" s="1"/>
  <c r="D17" i="1"/>
  <c r="D18" i="1" s="1"/>
  <c r="D19" i="1" s="1"/>
  <c r="C17" i="1"/>
  <c r="C18" i="1" s="1"/>
  <c r="C19" i="1" s="1"/>
  <c r="B17" i="1"/>
  <c r="B18" i="1" s="1"/>
  <c r="B19" i="1" s="1"/>
  <c r="A17" i="1"/>
  <c r="A18" i="1" s="1"/>
  <c r="A19" i="1" s="1"/>
  <c r="K16" i="1"/>
  <c r="K17" i="1" s="1"/>
  <c r="K18" i="1" s="1"/>
  <c r="K19" i="1" s="1"/>
</calcChain>
</file>

<file path=xl/sharedStrings.xml><?xml version="1.0" encoding="utf-8"?>
<sst xmlns="http://schemas.openxmlformats.org/spreadsheetml/2006/main" count="78" uniqueCount="63">
  <si>
    <t>FORMULARIO INSCRIPCIÓN COMPETICIÓN</t>
  </si>
  <si>
    <t>Campeonato</t>
  </si>
  <si>
    <t>Fechas</t>
  </si>
  <si>
    <t>Población</t>
  </si>
  <si>
    <t>Cádiz</t>
  </si>
  <si>
    <t>Instalación</t>
  </si>
  <si>
    <t>Piscina Municipal Complejo Deportivo "Ciudad de Cádiz"</t>
  </si>
  <si>
    <t>Nombre del Club</t>
  </si>
  <si>
    <t>Persona de contacto</t>
  </si>
  <si>
    <t>Teléfono</t>
  </si>
  <si>
    <t>Mail</t>
  </si>
  <si>
    <t>Nombre</t>
  </si>
  <si>
    <t>Apellido</t>
  </si>
  <si>
    <t>S</t>
  </si>
  <si>
    <t>SB</t>
  </si>
  <si>
    <t>SM</t>
  </si>
  <si>
    <t>Año</t>
  </si>
  <si>
    <t>M/F</t>
  </si>
  <si>
    <t>Federación</t>
  </si>
  <si>
    <t>Licencia</t>
  </si>
  <si>
    <t>Club</t>
  </si>
  <si>
    <t>Num Prueba</t>
  </si>
  <si>
    <t>Prueba</t>
  </si>
  <si>
    <t>Marca inscripción mm:ss,00</t>
  </si>
  <si>
    <r>
      <t>D</t>
    </r>
    <r>
      <rPr>
        <b/>
        <sz val="11"/>
        <color rgb="FF000000"/>
        <rFont val="Calibri"/>
        <family val="2"/>
      </rPr>
      <t>ía 19    1ª Jornada</t>
    </r>
  </si>
  <si>
    <t>Día 20    2ª Jornada</t>
  </si>
  <si>
    <t>18. 50M LIBRE   S1-S15 FEM</t>
  </si>
  <si>
    <t>19. 50M LIBRE   S1-S15 MASC</t>
  </si>
  <si>
    <t>20. 50M BRAZA SB1-SB3 FEM</t>
  </si>
  <si>
    <t>21. 50 M BRAZA SB1-SB3 MASC</t>
  </si>
  <si>
    <t>22. 100M BRAZA  S4-S9, S11-15 FEM</t>
  </si>
  <si>
    <t>23. 100M BRAZA  S4-S9, S11-15 MASC </t>
  </si>
  <si>
    <t>24. 150M ESTILOS  S1-S4 FEM</t>
  </si>
  <si>
    <t>25 150M ESTILOS  S1-S4 MASC</t>
  </si>
  <si>
    <t>26. 200M ESTILOS S5-S15 FEM</t>
  </si>
  <si>
    <t>27. 200M ESTILOS S5-S15 MASC</t>
  </si>
  <si>
    <t>28. 100M LIBRE   S1-S15 FEM </t>
  </si>
  <si>
    <t>29. 100M LIBRE   S1-S15 MASC</t>
  </si>
  <si>
    <t>30. PROMOCIÓN: 50 ESPALDA MIXTO</t>
  </si>
  <si>
    <t>31. RELEVOS 4X100 ESTILOS &lt;49 mixto</t>
  </si>
  <si>
    <t>32. RELEVOS 4X100 ESTILOS S14 mixto</t>
  </si>
  <si>
    <t>33. RELEVOS 4X100 ESTILOS &lt;34 mixto</t>
  </si>
  <si>
    <t>34. RELEVOS 4X50 ESTILOS &lt;20 mixto</t>
  </si>
  <si>
    <t>1. 100M ESPALDA S1-2/S6-S15 MASC</t>
  </si>
  <si>
    <t>2. 100M ESPALDA S1-2/S6-S15 FEM</t>
  </si>
  <si>
    <t>3. 50M ESPALDA  S1-S5 MASC</t>
  </si>
  <si>
    <t>4. 50M ESPALDA  S1-S5 FEM</t>
  </si>
  <si>
    <t>5. 100M MARIPOSA  S8-S15  MASC</t>
  </si>
  <si>
    <t>6. 100M MARIPOSA  S8-S15  FEM</t>
  </si>
  <si>
    <t>7. 50M MARIPOSA  S2-S7 MASC</t>
  </si>
  <si>
    <t>8. 50M MARIPOSA  S2-S7 FEM</t>
  </si>
  <si>
    <t>9. 400M LIBRE  S6-S13 MASC</t>
  </si>
  <si>
    <t>10. 400M LIBRE  S6-S13 FEM</t>
  </si>
  <si>
    <t>11. 200M LIBRE   S1-S5, S14-15 MASC</t>
  </si>
  <si>
    <t>12. 200M LIBRE   S1-S5, S14-15 FEM</t>
  </si>
  <si>
    <t>13. PROMOCIÓN: 50 LIBRES MIXTO</t>
  </si>
  <si>
    <t xml:space="preserve">XXVIII CAMPEONATO DE ANDALUCÍA DE NATACIÓN ADAPTADA. </t>
  </si>
  <si>
    <t xml:space="preserve">V CAMPEONATO DE ANDALUCÍA – OPEN DE NATACIÓN MULTIDISABILITY.  </t>
  </si>
  <si>
    <t>14. RELEVO 4X 100 LIBRE &lt;49 mixto.</t>
  </si>
  <si>
    <t>15. RELEVO 4X 100 LIBRE S14 mixto.</t>
  </si>
  <si>
    <t>16. RELEVO 4X 100 LIBRE &lt;34 mixto</t>
  </si>
  <si>
    <t>17. RELEVO  4X50 LIBRE &lt;20  mixto.</t>
  </si>
  <si>
    <t>19/11/2022 - 20/11/2022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</si>
</sst>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d/mm/yyyy;@"/>
    <numFmt numFmtId="165" formatCode="mm:ss.00"/>
  </numFmts>
  <fonts count="11" x14ac:knownFonts="1">
    <font>
      <sz val="11"/>
      <color theme="1"/>
      <name val="Calibri"/>
      <family val="2"/>
      <scheme val="minor"/>
    </font>
    <font>
      <sz val="11"/>
      <color theme="1"/>
      <name val="Calibri"/>
      <family val="2"/>
      <scheme val="minor"/>
    </font>
    <font>
      <sz val="11"/>
      <color theme="0"/>
      <name val="Calibri"/>
      <family val="2"/>
      <scheme val="minor"/>
    </font>
    <font>
      <b/>
      <u/>
      <sz val="20"/>
      <color theme="1"/>
      <name val="Calibri"/>
      <family val="2"/>
      <scheme val="minor"/>
    </font>
    <font>
      <u/>
      <sz val="11"/>
      <color theme="10"/>
      <name val="Calibri"/>
      <family val="2"/>
      <scheme val="minor"/>
    </font>
    <font>
      <b/>
      <sz val="14"/>
      <color indexed="8"/>
      <name val="Calibri"/>
      <family val="2"/>
    </font>
    <font>
      <b/>
      <sz val="14"/>
      <color theme="1"/>
      <name val="Calibri"/>
      <family val="2"/>
      <scheme val="minor"/>
    </font>
    <font>
      <b/>
      <sz val="14"/>
      <color theme="0"/>
      <name val="Calibri"/>
      <family val="2"/>
    </font>
    <font>
      <b/>
      <sz val="11"/>
      <color rgb="FF424242"/>
      <name val="Calibri"/>
      <family val="2"/>
    </font>
    <font>
      <b/>
      <sz val="11"/>
      <color rgb="FF000000"/>
      <name val="Calibri"/>
      <family val="2"/>
    </font>
    <font>
      <sz val="11"/>
      <color rgb="FF000000"/>
      <name val="Calibri"/>
      <family val="2"/>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EEECE1"/>
        <bgColor indexed="64"/>
      </patternFill>
    </fill>
    <fill>
      <patternFill patternType="solid">
        <fgColor rgb="FFFBFBF8"/>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rgb="FF00000A"/>
      </left>
      <right style="medium">
        <color rgb="FF00000A"/>
      </right>
      <top style="medium">
        <color rgb="FF00000A"/>
      </top>
      <bottom style="medium">
        <color rgb="FF00000A"/>
      </bottom>
      <diagonal/>
    </border>
    <border>
      <left/>
      <right style="medium">
        <color rgb="FF00000A"/>
      </right>
      <top style="medium">
        <color rgb="FF00000A"/>
      </top>
      <bottom style="medium">
        <color rgb="FF00000A"/>
      </bottom>
      <diagonal/>
    </border>
    <border>
      <left style="medium">
        <color rgb="FF00000A"/>
      </left>
      <right style="medium">
        <color rgb="FF00000A"/>
      </right>
      <top/>
      <bottom style="medium">
        <color rgb="FF00000A"/>
      </bottom>
      <diagonal/>
    </border>
    <border>
      <left/>
      <right style="medium">
        <color rgb="FF00000A"/>
      </right>
      <top/>
      <bottom style="medium">
        <color rgb="FF00000A"/>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4" fillId="0" borderId="0" applyNumberFormat="0" applyFill="0" applyBorder="0" applyAlignment="0" applyProtection="0"/>
  </cellStyleXfs>
  <cellXfs count="51">
    <xf numFmtId="0" fontId="0" fillId="0" borderId="0" xfId="0"/>
    <xf numFmtId="0" fontId="0" fillId="2" borderId="0" xfId="0" applyFill="1"/>
    <xf numFmtId="0" fontId="3" fillId="2" borderId="0" xfId="0" applyFont="1" applyFill="1"/>
    <xf numFmtId="0" fontId="0" fillId="2" borderId="0" xfId="0" applyFill="1" applyAlignment="1">
      <alignment vertical="top"/>
    </xf>
    <xf numFmtId="164" fontId="0" fillId="2" borderId="0" xfId="0" applyNumberFormat="1" applyFill="1" applyAlignment="1">
      <alignment horizontal="left"/>
    </xf>
    <xf numFmtId="0" fontId="0" fillId="2" borderId="0" xfId="0" applyFill="1" applyAlignment="1">
      <alignment horizontal="left"/>
    </xf>
    <xf numFmtId="0" fontId="5" fillId="2" borderId="0" xfId="0" applyFont="1" applyFill="1" applyAlignment="1">
      <alignment horizont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wrapText="1"/>
    </xf>
    <xf numFmtId="165" fontId="6" fillId="2" borderId="7" xfId="0" applyNumberFormat="1" applyFont="1" applyFill="1" applyBorder="1" applyAlignment="1">
      <alignment horizontal="center" vertical="center" wrapText="1"/>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4" borderId="10" xfId="0" applyFill="1" applyBorder="1" applyAlignment="1">
      <alignment horizontal="center" vertical="center"/>
    </xf>
    <xf numFmtId="0" fontId="0" fillId="4" borderId="11" xfId="0" applyFill="1" applyBorder="1" applyAlignment="1">
      <alignment horizontal="center" vertical="center"/>
    </xf>
    <xf numFmtId="49" fontId="0" fillId="3" borderId="12" xfId="0" applyNumberFormat="1" applyFill="1" applyBorder="1" applyAlignment="1" applyProtection="1">
      <alignment horizontal="center" vertical="center"/>
      <protection locked="0"/>
    </xf>
    <xf numFmtId="165" fontId="1" fillId="3" borderId="13" xfId="1" applyNumberFormat="1" applyFont="1" applyFill="1" applyBorder="1" applyAlignment="1" applyProtection="1">
      <alignment horizontal="center" vertical="center"/>
      <protection locked="0"/>
    </xf>
    <xf numFmtId="0" fontId="7" fillId="2" borderId="0" xfId="0" applyFont="1" applyFill="1" applyAlignment="1">
      <alignment horizontal="center"/>
    </xf>
    <xf numFmtId="0" fontId="2" fillId="2" borderId="0" xfId="0" applyFont="1" applyFill="1" applyAlignment="1">
      <alignment horizontal="center" vertical="center"/>
    </xf>
    <xf numFmtId="165" fontId="1" fillId="3" borderId="14" xfId="1" applyNumberFormat="1" applyFont="1" applyFill="1" applyBorder="1" applyAlignment="1" applyProtection="1">
      <alignment horizontal="center" vertical="center"/>
      <protection locked="0"/>
    </xf>
    <xf numFmtId="165" fontId="1" fillId="3" borderId="15" xfId="1" applyNumberFormat="1" applyFont="1" applyFill="1" applyBorder="1" applyAlignment="1" applyProtection="1">
      <alignment horizontal="center" vertical="center"/>
      <protection locked="0"/>
    </xf>
    <xf numFmtId="49" fontId="0" fillId="2" borderId="12" xfId="0" applyNumberFormat="1" applyFill="1" applyBorder="1" applyAlignment="1" applyProtection="1">
      <alignment horizontal="center" vertical="center"/>
      <protection locked="0"/>
    </xf>
    <xf numFmtId="165" fontId="1" fillId="2" borderId="13" xfId="1" applyNumberFormat="1" applyFont="1" applyFill="1" applyBorder="1" applyAlignment="1" applyProtection="1">
      <alignment horizontal="center" vertical="center"/>
      <protection locked="0"/>
    </xf>
    <xf numFmtId="165" fontId="1" fillId="2" borderId="14" xfId="1" applyNumberFormat="1" applyFont="1" applyFill="1" applyBorder="1" applyAlignment="1" applyProtection="1">
      <alignment horizontal="center" vertical="center"/>
      <protection locked="0"/>
    </xf>
    <xf numFmtId="165" fontId="1" fillId="2" borderId="15" xfId="1" applyNumberFormat="1" applyFont="1" applyFill="1" applyBorder="1" applyAlignment="1" applyProtection="1">
      <alignment horizontal="center" vertical="center"/>
      <protection locked="0"/>
    </xf>
    <xf numFmtId="165" fontId="1" fillId="3" borderId="16" xfId="1" applyNumberFormat="1" applyFont="1" applyFill="1" applyBorder="1" applyAlignment="1" applyProtection="1">
      <alignment horizontal="center" vertical="center"/>
      <protection locked="0"/>
    </xf>
    <xf numFmtId="165" fontId="1" fillId="3" borderId="17" xfId="1" applyNumberFormat="1" applyFont="1" applyFill="1" applyBorder="1" applyAlignment="1" applyProtection="1">
      <alignment horizontal="center" vertical="center"/>
      <protection locked="0"/>
    </xf>
    <xf numFmtId="0" fontId="8" fillId="6" borderId="18" xfId="0" applyFont="1" applyFill="1" applyBorder="1" applyAlignment="1">
      <alignment horizontal="center" vertical="center" wrapText="1"/>
    </xf>
    <xf numFmtId="0" fontId="9" fillId="6" borderId="19" xfId="0" applyFont="1" applyFill="1" applyBorder="1" applyAlignment="1">
      <alignment horizontal="center" vertical="center" wrapText="1"/>
    </xf>
    <xf numFmtId="0" fontId="10" fillId="5" borderId="20" xfId="0" applyFont="1" applyFill="1" applyBorder="1" applyAlignment="1">
      <alignment vertical="center" wrapText="1"/>
    </xf>
    <xf numFmtId="0" fontId="10" fillId="5" borderId="21" xfId="0" applyFont="1" applyFill="1" applyBorder="1" applyAlignment="1">
      <alignment vertical="center" wrapText="1"/>
    </xf>
    <xf numFmtId="0" fontId="10" fillId="7" borderId="20" xfId="0" applyFont="1" applyFill="1" applyBorder="1" applyAlignment="1">
      <alignment vertical="center" wrapText="1"/>
    </xf>
    <xf numFmtId="0" fontId="10" fillId="7" borderId="21" xfId="0" applyFont="1" applyFill="1" applyBorder="1" applyAlignment="1">
      <alignment vertical="center" wrapText="1"/>
    </xf>
    <xf numFmtId="0" fontId="0" fillId="4" borderId="22" xfId="0" applyFill="1" applyBorder="1" applyAlignment="1">
      <alignment horizontal="center" vertical="center"/>
    </xf>
    <xf numFmtId="0" fontId="0" fillId="4" borderId="12" xfId="0" applyFill="1" applyBorder="1" applyAlignment="1">
      <alignment horizontal="center" vertical="center"/>
    </xf>
    <xf numFmtId="49" fontId="0" fillId="3" borderId="23" xfId="0" applyNumberFormat="1" applyFill="1" applyBorder="1" applyAlignment="1" applyProtection="1">
      <alignment horizontal="center" vertical="center"/>
      <protection locked="0"/>
    </xf>
    <xf numFmtId="165" fontId="1" fillId="2" borderId="24" xfId="1" applyNumberFormat="1" applyFont="1" applyFill="1" applyBorder="1" applyAlignment="1" applyProtection="1">
      <alignment horizontal="center" vertical="center"/>
      <protection locked="0"/>
    </xf>
    <xf numFmtId="165" fontId="1" fillId="3" borderId="24" xfId="1" applyNumberFormat="1" applyFont="1" applyFill="1" applyBorder="1" applyAlignment="1" applyProtection="1">
      <alignment horizontal="center" vertical="center"/>
      <protection locked="0"/>
    </xf>
    <xf numFmtId="49" fontId="0" fillId="3" borderId="25" xfId="0" applyNumberFormat="1" applyFill="1" applyBorder="1" applyAlignment="1" applyProtection="1">
      <alignment horizontal="center" vertical="center"/>
      <protection locked="0"/>
    </xf>
    <xf numFmtId="165" fontId="1" fillId="2" borderId="4" xfId="1" applyNumberFormat="1" applyFont="1" applyFill="1" applyBorder="1" applyAlignment="1" applyProtection="1">
      <alignment horizontal="center" vertical="center"/>
      <protection locked="0"/>
    </xf>
    <xf numFmtId="165" fontId="1" fillId="2" borderId="27" xfId="1" applyNumberFormat="1" applyFont="1" applyFill="1" applyBorder="1" applyAlignment="1" applyProtection="1">
      <alignment horizontal="center" vertical="center"/>
      <protection locked="0"/>
    </xf>
    <xf numFmtId="165" fontId="1" fillId="2" borderId="26" xfId="1" applyNumberFormat="1" applyFont="1" applyFill="1" applyBorder="1" applyAlignment="1" applyProtection="1">
      <alignment horizontal="center" vertical="center"/>
      <protection locked="0"/>
    </xf>
    <xf numFmtId="0" fontId="0" fillId="3" borderId="1" xfId="0" applyFill="1" applyBorder="1" applyAlignment="1" applyProtection="1">
      <alignment horizontal="left"/>
      <protection locked="0"/>
    </xf>
    <xf numFmtId="0" fontId="0" fillId="3" borderId="2" xfId="0" applyFill="1" applyBorder="1" applyAlignment="1" applyProtection="1">
      <alignment horizontal="left"/>
      <protection locked="0"/>
    </xf>
    <xf numFmtId="0" fontId="0" fillId="3" borderId="3" xfId="0" applyFill="1" applyBorder="1" applyAlignment="1" applyProtection="1">
      <alignment horizontal="left"/>
      <protection locked="0"/>
    </xf>
    <xf numFmtId="0" fontId="0" fillId="3" borderId="4" xfId="0" applyFill="1" applyBorder="1" applyAlignment="1" applyProtection="1">
      <alignment horizontal="left"/>
      <protection locked="0"/>
    </xf>
    <xf numFmtId="0" fontId="4" fillId="3" borderId="4" xfId="2" applyFill="1" applyBorder="1" applyAlignment="1" applyProtection="1">
      <alignment horizontal="left"/>
      <protection locked="0"/>
    </xf>
    <xf numFmtId="0" fontId="0" fillId="4" borderId="1" xfId="0" applyFill="1" applyBorder="1" applyAlignment="1">
      <alignment horizontal="left"/>
    </xf>
    <xf numFmtId="0" fontId="0" fillId="4" borderId="2" xfId="0" applyFill="1" applyBorder="1" applyAlignment="1">
      <alignment horizontal="left"/>
    </xf>
    <xf numFmtId="0" fontId="0" fillId="4" borderId="3" xfId="0" applyFill="1" applyBorder="1" applyAlignment="1">
      <alignment horizontal="left"/>
    </xf>
    <xf numFmtId="0" fontId="0" fillId="4" borderId="4" xfId="0" applyFill="1" applyBorder="1" applyAlignment="1">
      <alignment horizontal="left"/>
    </xf>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152400</xdr:rowOff>
    </xdr:from>
    <xdr:to>
      <xdr:col>2</xdr:col>
      <xdr:colOff>495301</xdr:colOff>
      <xdr:row>2</xdr:row>
      <xdr:rowOff>161925</xdr:rowOff>
    </xdr:to>
    <xdr:pic>
      <xdr:nvPicPr>
        <xdr:cNvPr id="2" name="Imatge 2">
          <a:extLst>
            <a:ext uri="{FF2B5EF4-FFF2-40B4-BE49-F238E27FC236}">
              <a16:creationId xmlns:a16="http://schemas.microsoft.com/office/drawing/2014/main" id="{5C92C5FA-5D93-49A3-853A-54EFD046D6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52400"/>
          <a:ext cx="1724026"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314325</xdr:colOff>
      <xdr:row>6</xdr:row>
      <xdr:rowOff>76200</xdr:rowOff>
    </xdr:from>
    <xdr:to>
      <xdr:col>2</xdr:col>
      <xdr:colOff>409575</xdr:colOff>
      <xdr:row>10</xdr:row>
      <xdr:rowOff>114300</xdr:rowOff>
    </xdr:to>
    <xdr:pic>
      <xdr:nvPicPr>
        <xdr:cNvPr id="3" name="Imagen 3" descr="NUEVO LOGO">
          <a:extLst>
            <a:ext uri="{FF2B5EF4-FFF2-40B4-BE49-F238E27FC236}">
              <a16:creationId xmlns:a16="http://schemas.microsoft.com/office/drawing/2014/main" id="{7112490A-E70F-400F-8FD1-E3AD7E149B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1362075"/>
          <a:ext cx="12668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285750</xdr:colOff>
      <xdr:row>7</xdr:row>
      <xdr:rowOff>57150</xdr:rowOff>
    </xdr:from>
    <xdr:to>
      <xdr:col>8</xdr:col>
      <xdr:colOff>200025</xdr:colOff>
      <xdr:row>10</xdr:row>
      <xdr:rowOff>142875</xdr:rowOff>
    </xdr:to>
    <xdr:pic>
      <xdr:nvPicPr>
        <xdr:cNvPr id="4" name="Imagen 4" descr="LOGO FADPC">
          <a:extLst>
            <a:ext uri="{FF2B5EF4-FFF2-40B4-BE49-F238E27FC236}">
              <a16:creationId xmlns:a16="http://schemas.microsoft.com/office/drawing/2014/main" id="{2C558C5B-33E6-488A-9DB5-16348754528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24300" y="1533525"/>
          <a:ext cx="13620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733425</xdr:colOff>
      <xdr:row>5</xdr:row>
      <xdr:rowOff>114300</xdr:rowOff>
    </xdr:from>
    <xdr:to>
      <xdr:col>3</xdr:col>
      <xdr:colOff>266700</xdr:colOff>
      <xdr:row>11</xdr:row>
      <xdr:rowOff>142875</xdr:rowOff>
    </xdr:to>
    <xdr:pic>
      <xdr:nvPicPr>
        <xdr:cNvPr id="5" name="9 Imagen" descr="Logo CED.png">
          <a:extLst>
            <a:ext uri="{FF2B5EF4-FFF2-40B4-BE49-F238E27FC236}">
              <a16:creationId xmlns:a16="http://schemas.microsoft.com/office/drawing/2014/main" id="{687DA10C-7887-4E9B-B4D2-5F45B120EB9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81225" y="1209675"/>
          <a:ext cx="1390650" cy="1171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219075</xdr:colOff>
      <xdr:row>0</xdr:row>
      <xdr:rowOff>152400</xdr:rowOff>
    </xdr:from>
    <xdr:to>
      <xdr:col>1</xdr:col>
      <xdr:colOff>939800</xdr:colOff>
      <xdr:row>2</xdr:row>
      <xdr:rowOff>161925</xdr:rowOff>
    </xdr:to>
    <xdr:pic>
      <xdr:nvPicPr>
        <xdr:cNvPr id="2" name="Imatge 2">
          <a:extLst>
            <a:ext uri="{FF2B5EF4-FFF2-40B4-BE49-F238E27FC236}">
              <a16:creationId xmlns:a16="http://schemas.microsoft.com/office/drawing/2014/main" id="{4327D2BF-E9F3-4D45-9DE5-4BDC01981E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9075" y="152400"/>
          <a:ext cx="12827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314325</xdr:colOff>
      <xdr:row>6</xdr:row>
      <xdr:rowOff>76200</xdr:rowOff>
    </xdr:from>
    <xdr:to>
      <xdr:col>1</xdr:col>
      <xdr:colOff>1276350</xdr:colOff>
      <xdr:row>10</xdr:row>
      <xdr:rowOff>114300</xdr:rowOff>
    </xdr:to>
    <xdr:pic>
      <xdr:nvPicPr>
        <xdr:cNvPr id="3" name="Imagen 3" descr="NUEVO LOGO">
          <a:extLst>
            <a:ext uri="{FF2B5EF4-FFF2-40B4-BE49-F238E27FC236}">
              <a16:creationId xmlns:a16="http://schemas.microsoft.com/office/drawing/2014/main" id="{F4DEBD69-75D0-4893-9995-E4E773EBD31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1362075"/>
          <a:ext cx="1266825"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38100</xdr:colOff>
      <xdr:row>7</xdr:row>
      <xdr:rowOff>57150</xdr:rowOff>
    </xdr:from>
    <xdr:to>
      <xdr:col>3</xdr:col>
      <xdr:colOff>1216025</xdr:colOff>
      <xdr:row>10</xdr:row>
      <xdr:rowOff>139700</xdr:rowOff>
    </xdr:to>
    <xdr:pic>
      <xdr:nvPicPr>
        <xdr:cNvPr id="4" name="Imagen 4" descr="LOGO FADPC">
          <a:extLst>
            <a:ext uri="{FF2B5EF4-FFF2-40B4-BE49-F238E27FC236}">
              <a16:creationId xmlns:a16="http://schemas.microsoft.com/office/drawing/2014/main" id="{7DD6EA5C-9448-476A-A77F-4655CE564B8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33825" y="1533525"/>
          <a:ext cx="1358900" cy="654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1924050</xdr:colOff>
      <xdr:row>5</xdr:row>
      <xdr:rowOff>114300</xdr:rowOff>
    </xdr:from>
    <xdr:to>
      <xdr:col>2</xdr:col>
      <xdr:colOff>549275</xdr:colOff>
      <xdr:row>11</xdr:row>
      <xdr:rowOff>139700</xdr:rowOff>
    </xdr:to>
    <xdr:pic>
      <xdr:nvPicPr>
        <xdr:cNvPr id="5" name="4 Imagen" descr="Logo CED.png">
          <a:extLst>
            <a:ext uri="{FF2B5EF4-FFF2-40B4-BE49-F238E27FC236}">
              <a16:creationId xmlns:a16="http://schemas.microsoft.com/office/drawing/2014/main" id="{5D8D2E71-D649-4D24-857F-56F96E6CBC7A}"/>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200275" y="1209675"/>
          <a:ext cx="1377950" cy="116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135"/>
  <sheetViews>
    <sheetView topLeftCell="A12" workbookViewId="0">
      <selection activeCell="K15" sqref="K15"/>
    </sheetView>
  </sheetViews>
  <sheetFormatPr baseColWidth="10" defaultColWidth="9.1796875" defaultRowHeight="14.5" x14ac:dyDescent="0.35"/>
  <cols>
    <col min="1" max="1" width="4.1796875" style="1" bestFit="1" customWidth="1"/>
    <col min="2" max="2" width="17.54296875" style="1" customWidth="1"/>
    <col min="3" max="3" width="27.81640625" style="1" customWidth="1"/>
    <col min="4" max="6" width="5" style="1" customWidth="1"/>
    <col min="7" max="7" width="5.81640625" style="1" bestFit="1" customWidth="1"/>
    <col min="8" max="8" width="5.81640625" style="1" customWidth="1"/>
    <col min="9" max="9" width="13.81640625" style="1" bestFit="1" customWidth="1"/>
    <col min="10" max="10" width="19.1796875" style="1" bestFit="1" customWidth="1"/>
    <col min="11" max="11" width="28.26953125" style="1" customWidth="1"/>
    <col min="12" max="12" width="10.1796875" style="1" customWidth="1"/>
    <col min="13" max="13" width="31.54296875" style="1" customWidth="1"/>
    <col min="14" max="14" width="23.1796875" style="1" customWidth="1"/>
    <col min="15" max="256" width="11.453125" style="1" customWidth="1"/>
    <col min="257" max="16384" width="9.1796875" style="1"/>
  </cols>
  <sheetData>
    <row r="2" spans="1:14" ht="26" x14ac:dyDescent="0.6">
      <c r="E2" s="2" t="s">
        <v>0</v>
      </c>
    </row>
    <row r="4" spans="1:14" x14ac:dyDescent="0.35">
      <c r="J4" s="3" t="s">
        <v>1</v>
      </c>
      <c r="K4" s="1" t="s">
        <v>56</v>
      </c>
    </row>
    <row r="5" spans="1:14" x14ac:dyDescent="0.35">
      <c r="J5" s="3"/>
      <c r="K5" s="1" t="s">
        <v>57</v>
      </c>
    </row>
    <row r="6" spans="1:14" x14ac:dyDescent="0.35">
      <c r="J6" s="1" t="s">
        <v>2</v>
      </c>
      <c r="K6" s="4" t="s">
        <v>62</v>
      </c>
    </row>
    <row r="7" spans="1:14" x14ac:dyDescent="0.35">
      <c r="J7" s="1" t="s">
        <v>3</v>
      </c>
      <c r="K7" s="1" t="s">
        <v>4</v>
      </c>
    </row>
    <row r="8" spans="1:14" x14ac:dyDescent="0.35">
      <c r="J8" s="1" t="s">
        <v>5</v>
      </c>
      <c r="K8" s="1" t="s">
        <v>6</v>
      </c>
    </row>
    <row r="10" spans="1:14" x14ac:dyDescent="0.35">
      <c r="J10" s="1" t="s">
        <v>7</v>
      </c>
      <c r="K10" s="42"/>
      <c r="L10" s="43"/>
      <c r="M10" s="44"/>
    </row>
    <row r="11" spans="1:14" x14ac:dyDescent="0.35">
      <c r="J11" s="1" t="s">
        <v>8</v>
      </c>
      <c r="K11" s="42"/>
      <c r="L11" s="43"/>
      <c r="M11" s="44"/>
    </row>
    <row r="12" spans="1:14" x14ac:dyDescent="0.35">
      <c r="J12" s="5" t="s">
        <v>9</v>
      </c>
      <c r="K12" s="45"/>
      <c r="L12" s="45"/>
    </row>
    <row r="13" spans="1:14" x14ac:dyDescent="0.35">
      <c r="J13" s="5" t="s">
        <v>10</v>
      </c>
      <c r="K13" s="46"/>
      <c r="L13" s="45"/>
    </row>
    <row r="14" spans="1:14" ht="15" thickBot="1" x14ac:dyDescent="0.4"/>
    <row r="15" spans="1:14" ht="39" customHeight="1" thickBot="1" x14ac:dyDescent="0.5">
      <c r="A15" s="6"/>
      <c r="B15" s="7" t="s">
        <v>11</v>
      </c>
      <c r="C15" s="8" t="s">
        <v>12</v>
      </c>
      <c r="D15" s="7" t="s">
        <v>13</v>
      </c>
      <c r="E15" s="8" t="s">
        <v>14</v>
      </c>
      <c r="F15" s="7" t="s">
        <v>15</v>
      </c>
      <c r="G15" s="7" t="s">
        <v>16</v>
      </c>
      <c r="H15" s="7" t="s">
        <v>17</v>
      </c>
      <c r="I15" s="7" t="s">
        <v>18</v>
      </c>
      <c r="J15" s="7" t="s">
        <v>19</v>
      </c>
      <c r="K15" s="7" t="s">
        <v>20</v>
      </c>
      <c r="L15" s="9" t="s">
        <v>21</v>
      </c>
      <c r="M15" s="7" t="s">
        <v>22</v>
      </c>
      <c r="N15" s="10" t="s">
        <v>23</v>
      </c>
    </row>
    <row r="16" spans="1:14" ht="19" thickBot="1" x14ac:dyDescent="0.5">
      <c r="A16" s="6">
        <v>1</v>
      </c>
      <c r="B16" s="11"/>
      <c r="C16" s="12"/>
      <c r="D16" s="12"/>
      <c r="E16" s="12"/>
      <c r="F16" s="12"/>
      <c r="G16" s="12"/>
      <c r="H16" s="12"/>
      <c r="I16" s="12"/>
      <c r="J16" s="12"/>
      <c r="K16" s="13">
        <f>$K$10</f>
        <v>0</v>
      </c>
      <c r="L16" s="14" t="e">
        <f>VLOOKUP(M16,Pruebas!$A$1:$AD$28,2,FALSE)</f>
        <v>#N/A</v>
      </c>
      <c r="M16" s="15"/>
      <c r="N16" s="16"/>
    </row>
    <row r="17" spans="1:14" ht="19" thickBot="1" x14ac:dyDescent="0.5">
      <c r="A17" s="17">
        <f t="shared" ref="A17:J19" si="0">A16</f>
        <v>1</v>
      </c>
      <c r="B17" s="18">
        <f t="shared" si="0"/>
        <v>0</v>
      </c>
      <c r="C17" s="18">
        <f t="shared" si="0"/>
        <v>0</v>
      </c>
      <c r="D17" s="18">
        <f t="shared" si="0"/>
        <v>0</v>
      </c>
      <c r="E17" s="18">
        <f t="shared" si="0"/>
        <v>0</v>
      </c>
      <c r="F17" s="18">
        <f t="shared" si="0"/>
        <v>0</v>
      </c>
      <c r="G17" s="18">
        <f t="shared" si="0"/>
        <v>0</v>
      </c>
      <c r="H17" s="18">
        <f t="shared" si="0"/>
        <v>0</v>
      </c>
      <c r="I17" s="18">
        <f t="shared" si="0"/>
        <v>0</v>
      </c>
      <c r="J17" s="18">
        <f t="shared" si="0"/>
        <v>0</v>
      </c>
      <c r="K17" s="18">
        <f>K16</f>
        <v>0</v>
      </c>
      <c r="L17" s="14" t="e">
        <f>VLOOKUP(M17,Pruebas!$A$1:$AD$28,2,FALSE)</f>
        <v>#N/A</v>
      </c>
      <c r="M17" s="15"/>
      <c r="N17" s="19"/>
    </row>
    <row r="18" spans="1:14" ht="19" thickBot="1" x14ac:dyDescent="0.5">
      <c r="A18" s="17">
        <f t="shared" si="0"/>
        <v>1</v>
      </c>
      <c r="B18" s="18">
        <f t="shared" si="0"/>
        <v>0</v>
      </c>
      <c r="C18" s="18">
        <f t="shared" si="0"/>
        <v>0</v>
      </c>
      <c r="D18" s="18">
        <f t="shared" si="0"/>
        <v>0</v>
      </c>
      <c r="E18" s="18">
        <f t="shared" si="0"/>
        <v>0</v>
      </c>
      <c r="F18" s="18">
        <f t="shared" si="0"/>
        <v>0</v>
      </c>
      <c r="G18" s="18">
        <f t="shared" si="0"/>
        <v>0</v>
      </c>
      <c r="H18" s="18">
        <f t="shared" si="0"/>
        <v>0</v>
      </c>
      <c r="I18" s="18">
        <f t="shared" si="0"/>
        <v>0</v>
      </c>
      <c r="J18" s="18">
        <f>J17</f>
        <v>0</v>
      </c>
      <c r="K18" s="18">
        <f>K17</f>
        <v>0</v>
      </c>
      <c r="L18" s="14" t="e">
        <f>VLOOKUP(M18,Pruebas!$A$1:$AD$28,2,FALSE)</f>
        <v>#N/A</v>
      </c>
      <c r="M18" s="15"/>
      <c r="N18" s="19"/>
    </row>
    <row r="19" spans="1:14" ht="19" thickBot="1" x14ac:dyDescent="0.5">
      <c r="A19" s="17">
        <f t="shared" si="0"/>
        <v>1</v>
      </c>
      <c r="B19" s="18">
        <f t="shared" si="0"/>
        <v>0</v>
      </c>
      <c r="C19" s="18">
        <f t="shared" si="0"/>
        <v>0</v>
      </c>
      <c r="D19" s="18">
        <f t="shared" si="0"/>
        <v>0</v>
      </c>
      <c r="E19" s="18">
        <f t="shared" si="0"/>
        <v>0</v>
      </c>
      <c r="F19" s="18">
        <f t="shared" si="0"/>
        <v>0</v>
      </c>
      <c r="G19" s="18">
        <f t="shared" si="0"/>
        <v>0</v>
      </c>
      <c r="H19" s="18">
        <f t="shared" si="0"/>
        <v>0</v>
      </c>
      <c r="I19" s="18">
        <f t="shared" si="0"/>
        <v>0</v>
      </c>
      <c r="J19" s="18">
        <f>J18</f>
        <v>0</v>
      </c>
      <c r="K19" s="18">
        <f>K18</f>
        <v>0</v>
      </c>
      <c r="L19" s="14" t="e">
        <f>VLOOKUP(M19,Pruebas!$A$1:$AD$28,2,FALSE)</f>
        <v>#N/A</v>
      </c>
      <c r="M19" s="15"/>
      <c r="N19" s="20"/>
    </row>
    <row r="20" spans="1:14" ht="19" thickBot="1" x14ac:dyDescent="0.5">
      <c r="A20" s="6">
        <v>2</v>
      </c>
      <c r="B20" s="11"/>
      <c r="C20" s="12"/>
      <c r="D20" s="12"/>
      <c r="E20" s="12"/>
      <c r="F20" s="12"/>
      <c r="G20" s="12"/>
      <c r="H20" s="12"/>
      <c r="I20" s="12"/>
      <c r="J20" s="12"/>
      <c r="K20" s="13">
        <f>$K$10</f>
        <v>0</v>
      </c>
      <c r="L20" s="14" t="e">
        <f>VLOOKUP(M20,Pruebas!$A$1:$AD$28,2,FALSE)</f>
        <v>#N/A</v>
      </c>
      <c r="M20" s="21"/>
      <c r="N20" s="22"/>
    </row>
    <row r="21" spans="1:14" ht="19" thickBot="1" x14ac:dyDescent="0.5">
      <c r="A21" s="17">
        <f t="shared" ref="A21:K23" si="1">A20</f>
        <v>2</v>
      </c>
      <c r="B21" s="18">
        <f t="shared" si="1"/>
        <v>0</v>
      </c>
      <c r="C21" s="18">
        <f t="shared" si="1"/>
        <v>0</v>
      </c>
      <c r="D21" s="18">
        <f t="shared" si="1"/>
        <v>0</v>
      </c>
      <c r="E21" s="18">
        <f t="shared" si="1"/>
        <v>0</v>
      </c>
      <c r="F21" s="18">
        <f t="shared" si="1"/>
        <v>0</v>
      </c>
      <c r="G21" s="18">
        <f t="shared" si="1"/>
        <v>0</v>
      </c>
      <c r="H21" s="18">
        <f t="shared" si="1"/>
        <v>0</v>
      </c>
      <c r="I21" s="18">
        <f>I20</f>
        <v>0</v>
      </c>
      <c r="J21" s="18">
        <f t="shared" si="1"/>
        <v>0</v>
      </c>
      <c r="K21" s="18">
        <f>K20</f>
        <v>0</v>
      </c>
      <c r="L21" s="14" t="e">
        <f>VLOOKUP(M21,Pruebas!$A$1:$AD$28,2,FALSE)</f>
        <v>#N/A</v>
      </c>
      <c r="M21" s="21"/>
      <c r="N21" s="23"/>
    </row>
    <row r="22" spans="1:14" ht="19" thickBot="1" x14ac:dyDescent="0.5">
      <c r="A22" s="17">
        <f t="shared" si="1"/>
        <v>2</v>
      </c>
      <c r="B22" s="18">
        <f t="shared" si="1"/>
        <v>0</v>
      </c>
      <c r="C22" s="18">
        <f t="shared" si="1"/>
        <v>0</v>
      </c>
      <c r="D22" s="18">
        <f t="shared" si="1"/>
        <v>0</v>
      </c>
      <c r="E22" s="18">
        <f t="shared" si="1"/>
        <v>0</v>
      </c>
      <c r="F22" s="18">
        <f t="shared" si="1"/>
        <v>0</v>
      </c>
      <c r="G22" s="18">
        <f t="shared" si="1"/>
        <v>0</v>
      </c>
      <c r="H22" s="18">
        <f t="shared" si="1"/>
        <v>0</v>
      </c>
      <c r="I22" s="18">
        <f>I21</f>
        <v>0</v>
      </c>
      <c r="J22" s="18">
        <f t="shared" si="1"/>
        <v>0</v>
      </c>
      <c r="K22" s="18">
        <f t="shared" si="1"/>
        <v>0</v>
      </c>
      <c r="L22" s="14" t="e">
        <f>VLOOKUP(M22,Pruebas!$A$1:$AD$28,2,FALSE)</f>
        <v>#N/A</v>
      </c>
      <c r="M22" s="21"/>
      <c r="N22" s="23"/>
    </row>
    <row r="23" spans="1:14" ht="19" thickBot="1" x14ac:dyDescent="0.5">
      <c r="A23" s="17">
        <f t="shared" si="1"/>
        <v>2</v>
      </c>
      <c r="B23" s="18">
        <f t="shared" si="1"/>
        <v>0</v>
      </c>
      <c r="C23" s="18">
        <f t="shared" si="1"/>
        <v>0</v>
      </c>
      <c r="D23" s="18">
        <f t="shared" si="1"/>
        <v>0</v>
      </c>
      <c r="E23" s="18">
        <f t="shared" si="1"/>
        <v>0</v>
      </c>
      <c r="F23" s="18">
        <f t="shared" si="1"/>
        <v>0</v>
      </c>
      <c r="G23" s="18">
        <f t="shared" si="1"/>
        <v>0</v>
      </c>
      <c r="H23" s="18">
        <f t="shared" si="1"/>
        <v>0</v>
      </c>
      <c r="I23" s="18">
        <f>I22</f>
        <v>0</v>
      </c>
      <c r="J23" s="18">
        <f t="shared" si="1"/>
        <v>0</v>
      </c>
      <c r="K23" s="18">
        <f t="shared" si="1"/>
        <v>0</v>
      </c>
      <c r="L23" s="14" t="e">
        <f>VLOOKUP(M23,Pruebas!$A$1:$AD$28,2,FALSE)</f>
        <v>#N/A</v>
      </c>
      <c r="M23" s="21"/>
      <c r="N23" s="24"/>
    </row>
    <row r="24" spans="1:14" ht="19" thickBot="1" x14ac:dyDescent="0.5">
      <c r="A24" s="6">
        <v>3</v>
      </c>
      <c r="B24" s="11"/>
      <c r="C24" s="12"/>
      <c r="D24" s="12"/>
      <c r="E24" s="12"/>
      <c r="F24" s="12"/>
      <c r="G24" s="12"/>
      <c r="H24" s="12"/>
      <c r="I24" s="12"/>
      <c r="J24" s="12"/>
      <c r="K24" s="13">
        <f>$K$10</f>
        <v>0</v>
      </c>
      <c r="L24" s="14" t="e">
        <f>VLOOKUP(M24,Pruebas!$A$1:$AD$28,2,FALSE)</f>
        <v>#N/A</v>
      </c>
      <c r="M24" s="15"/>
      <c r="N24" s="25"/>
    </row>
    <row r="25" spans="1:14" ht="19" thickBot="1" x14ac:dyDescent="0.5">
      <c r="A25" s="17">
        <f t="shared" ref="A25:K27" si="2">A24</f>
        <v>3</v>
      </c>
      <c r="B25" s="18">
        <f t="shared" si="2"/>
        <v>0</v>
      </c>
      <c r="C25" s="18">
        <f t="shared" si="2"/>
        <v>0</v>
      </c>
      <c r="D25" s="18">
        <f t="shared" si="2"/>
        <v>0</v>
      </c>
      <c r="E25" s="18">
        <f t="shared" si="2"/>
        <v>0</v>
      </c>
      <c r="F25" s="18">
        <f t="shared" si="2"/>
        <v>0</v>
      </c>
      <c r="G25" s="18">
        <f t="shared" si="2"/>
        <v>0</v>
      </c>
      <c r="H25" s="18">
        <f t="shared" si="2"/>
        <v>0</v>
      </c>
      <c r="I25" s="18">
        <f>I24</f>
        <v>0</v>
      </c>
      <c r="J25" s="18">
        <f t="shared" si="2"/>
        <v>0</v>
      </c>
      <c r="K25" s="18">
        <f>K24</f>
        <v>0</v>
      </c>
      <c r="L25" s="14" t="e">
        <f>VLOOKUP(M25,Pruebas!$A$1:$AD$28,2,FALSE)</f>
        <v>#N/A</v>
      </c>
      <c r="M25" s="15"/>
      <c r="N25" s="19"/>
    </row>
    <row r="26" spans="1:14" ht="19" thickBot="1" x14ac:dyDescent="0.5">
      <c r="A26" s="17">
        <f t="shared" si="2"/>
        <v>3</v>
      </c>
      <c r="B26" s="18">
        <f t="shared" si="2"/>
        <v>0</v>
      </c>
      <c r="C26" s="18">
        <f t="shared" si="2"/>
        <v>0</v>
      </c>
      <c r="D26" s="18">
        <f t="shared" si="2"/>
        <v>0</v>
      </c>
      <c r="E26" s="18">
        <f t="shared" si="2"/>
        <v>0</v>
      </c>
      <c r="F26" s="18">
        <f t="shared" si="2"/>
        <v>0</v>
      </c>
      <c r="G26" s="18">
        <f t="shared" si="2"/>
        <v>0</v>
      </c>
      <c r="H26" s="18">
        <f t="shared" si="2"/>
        <v>0</v>
      </c>
      <c r="I26" s="18">
        <f>I25</f>
        <v>0</v>
      </c>
      <c r="J26" s="18">
        <f t="shared" si="2"/>
        <v>0</v>
      </c>
      <c r="K26" s="18">
        <f t="shared" si="2"/>
        <v>0</v>
      </c>
      <c r="L26" s="14" t="e">
        <f>VLOOKUP(M26,Pruebas!$A$1:$AD$28,2,FALSE)</f>
        <v>#N/A</v>
      </c>
      <c r="M26" s="15"/>
      <c r="N26" s="19"/>
    </row>
    <row r="27" spans="1:14" ht="19" thickBot="1" x14ac:dyDescent="0.5">
      <c r="A27" s="17">
        <f t="shared" si="2"/>
        <v>3</v>
      </c>
      <c r="B27" s="18">
        <f t="shared" si="2"/>
        <v>0</v>
      </c>
      <c r="C27" s="18">
        <f t="shared" si="2"/>
        <v>0</v>
      </c>
      <c r="D27" s="18">
        <f t="shared" si="2"/>
        <v>0</v>
      </c>
      <c r="E27" s="18">
        <f t="shared" si="2"/>
        <v>0</v>
      </c>
      <c r="F27" s="18">
        <f t="shared" si="2"/>
        <v>0</v>
      </c>
      <c r="G27" s="18">
        <f t="shared" si="2"/>
        <v>0</v>
      </c>
      <c r="H27" s="18">
        <f t="shared" si="2"/>
        <v>0</v>
      </c>
      <c r="I27" s="18">
        <f>I26</f>
        <v>0</v>
      </c>
      <c r="J27" s="18">
        <f t="shared" si="2"/>
        <v>0</v>
      </c>
      <c r="K27" s="18">
        <f t="shared" si="2"/>
        <v>0</v>
      </c>
      <c r="L27" s="14" t="e">
        <f>VLOOKUP(M27,Pruebas!$A$1:$AD$28,2,FALSE)</f>
        <v>#N/A</v>
      </c>
      <c r="M27" s="15"/>
      <c r="N27" s="26"/>
    </row>
    <row r="28" spans="1:14" ht="19" thickBot="1" x14ac:dyDescent="0.5">
      <c r="A28" s="6">
        <v>4</v>
      </c>
      <c r="B28" s="11"/>
      <c r="C28" s="12"/>
      <c r="D28" s="12"/>
      <c r="E28" s="12"/>
      <c r="F28" s="12"/>
      <c r="G28" s="12"/>
      <c r="H28" s="12"/>
      <c r="I28" s="12"/>
      <c r="J28" s="12"/>
      <c r="K28" s="13">
        <f>$K$10</f>
        <v>0</v>
      </c>
      <c r="L28" s="14" t="e">
        <f>VLOOKUP(M28,Pruebas!$A$1:$AD$28,2,FALSE)</f>
        <v>#N/A</v>
      </c>
      <c r="M28" s="21"/>
      <c r="N28" s="22"/>
    </row>
    <row r="29" spans="1:14" ht="19" thickBot="1" x14ac:dyDescent="0.5">
      <c r="A29" s="17">
        <f t="shared" ref="A29:K31" si="3">A28</f>
        <v>4</v>
      </c>
      <c r="B29" s="18">
        <f t="shared" si="3"/>
        <v>0</v>
      </c>
      <c r="C29" s="18">
        <f t="shared" si="3"/>
        <v>0</v>
      </c>
      <c r="D29" s="18">
        <f t="shared" si="3"/>
        <v>0</v>
      </c>
      <c r="E29" s="18">
        <f t="shared" si="3"/>
        <v>0</v>
      </c>
      <c r="F29" s="18">
        <f t="shared" si="3"/>
        <v>0</v>
      </c>
      <c r="G29" s="18">
        <f t="shared" si="3"/>
        <v>0</v>
      </c>
      <c r="H29" s="18">
        <f t="shared" si="3"/>
        <v>0</v>
      </c>
      <c r="I29" s="18">
        <f>I28</f>
        <v>0</v>
      </c>
      <c r="J29" s="18">
        <f t="shared" si="3"/>
        <v>0</v>
      </c>
      <c r="K29" s="18">
        <f>K28</f>
        <v>0</v>
      </c>
      <c r="L29" s="14" t="e">
        <f>VLOOKUP(M29,Pruebas!$A$1:$AD$28,2,FALSE)</f>
        <v>#N/A</v>
      </c>
      <c r="M29" s="21"/>
      <c r="N29" s="23"/>
    </row>
    <row r="30" spans="1:14" ht="19" thickBot="1" x14ac:dyDescent="0.5">
      <c r="A30" s="17">
        <f t="shared" si="3"/>
        <v>4</v>
      </c>
      <c r="B30" s="18">
        <f t="shared" si="3"/>
        <v>0</v>
      </c>
      <c r="C30" s="18">
        <f t="shared" si="3"/>
        <v>0</v>
      </c>
      <c r="D30" s="18">
        <f t="shared" si="3"/>
        <v>0</v>
      </c>
      <c r="E30" s="18">
        <f t="shared" si="3"/>
        <v>0</v>
      </c>
      <c r="F30" s="18">
        <f t="shared" si="3"/>
        <v>0</v>
      </c>
      <c r="G30" s="18">
        <f t="shared" si="3"/>
        <v>0</v>
      </c>
      <c r="H30" s="18">
        <f t="shared" si="3"/>
        <v>0</v>
      </c>
      <c r="I30" s="18">
        <f>I29</f>
        <v>0</v>
      </c>
      <c r="J30" s="18">
        <f t="shared" si="3"/>
        <v>0</v>
      </c>
      <c r="K30" s="18">
        <f t="shared" si="3"/>
        <v>0</v>
      </c>
      <c r="L30" s="14" t="e">
        <f>VLOOKUP(M30,Pruebas!$A$1:$AD$28,2,FALSE)</f>
        <v>#N/A</v>
      </c>
      <c r="M30" s="21"/>
      <c r="N30" s="23"/>
    </row>
    <row r="31" spans="1:14" ht="19" thickBot="1" x14ac:dyDescent="0.5">
      <c r="A31" s="17">
        <f t="shared" si="3"/>
        <v>4</v>
      </c>
      <c r="B31" s="18">
        <f t="shared" si="3"/>
        <v>0</v>
      </c>
      <c r="C31" s="18">
        <f t="shared" si="3"/>
        <v>0</v>
      </c>
      <c r="D31" s="18">
        <f t="shared" si="3"/>
        <v>0</v>
      </c>
      <c r="E31" s="18">
        <f t="shared" si="3"/>
        <v>0</v>
      </c>
      <c r="F31" s="18">
        <f t="shared" si="3"/>
        <v>0</v>
      </c>
      <c r="G31" s="18">
        <f t="shared" si="3"/>
        <v>0</v>
      </c>
      <c r="H31" s="18">
        <f t="shared" si="3"/>
        <v>0</v>
      </c>
      <c r="I31" s="18">
        <f>I30</f>
        <v>0</v>
      </c>
      <c r="J31" s="18">
        <f t="shared" si="3"/>
        <v>0</v>
      </c>
      <c r="K31" s="18">
        <f t="shared" si="3"/>
        <v>0</v>
      </c>
      <c r="L31" s="14" t="e">
        <f>VLOOKUP(M31,Pruebas!$A$1:$AD$28,2,FALSE)</f>
        <v>#N/A</v>
      </c>
      <c r="M31" s="21"/>
      <c r="N31" s="24"/>
    </row>
    <row r="32" spans="1:14" ht="19" thickBot="1" x14ac:dyDescent="0.5">
      <c r="A32" s="6">
        <v>5</v>
      </c>
      <c r="B32" s="11"/>
      <c r="C32" s="12"/>
      <c r="D32" s="12"/>
      <c r="E32" s="12"/>
      <c r="F32" s="12"/>
      <c r="G32" s="12"/>
      <c r="H32" s="12"/>
      <c r="I32" s="12"/>
      <c r="J32" s="12"/>
      <c r="K32" s="13">
        <f>$K$10</f>
        <v>0</v>
      </c>
      <c r="L32" s="14" t="e">
        <f>VLOOKUP(M32,Pruebas!$A$1:$AD$28,2,FALSE)</f>
        <v>#N/A</v>
      </c>
      <c r="M32" s="15"/>
      <c r="N32" s="16"/>
    </row>
    <row r="33" spans="1:14" ht="19" thickBot="1" x14ac:dyDescent="0.5">
      <c r="A33" s="17">
        <f t="shared" ref="A33:K35" si="4">A32</f>
        <v>5</v>
      </c>
      <c r="B33" s="18">
        <f t="shared" si="4"/>
        <v>0</v>
      </c>
      <c r="C33" s="18">
        <f t="shared" si="4"/>
        <v>0</v>
      </c>
      <c r="D33" s="18">
        <f t="shared" si="4"/>
        <v>0</v>
      </c>
      <c r="E33" s="18">
        <f t="shared" si="4"/>
        <v>0</v>
      </c>
      <c r="F33" s="18">
        <f t="shared" si="4"/>
        <v>0</v>
      </c>
      <c r="G33" s="18">
        <f t="shared" si="4"/>
        <v>0</v>
      </c>
      <c r="H33" s="18">
        <f t="shared" si="4"/>
        <v>0</v>
      </c>
      <c r="I33" s="18">
        <f>I32</f>
        <v>0</v>
      </c>
      <c r="J33" s="18">
        <f t="shared" si="4"/>
        <v>0</v>
      </c>
      <c r="K33" s="18">
        <f>K32</f>
        <v>0</v>
      </c>
      <c r="L33" s="14" t="e">
        <f>VLOOKUP(M33,Pruebas!$A$1:$AD$28,2,FALSE)</f>
        <v>#N/A</v>
      </c>
      <c r="M33" s="15"/>
      <c r="N33" s="19"/>
    </row>
    <row r="34" spans="1:14" ht="19" thickBot="1" x14ac:dyDescent="0.5">
      <c r="A34" s="17">
        <f t="shared" si="4"/>
        <v>5</v>
      </c>
      <c r="B34" s="18">
        <f t="shared" si="4"/>
        <v>0</v>
      </c>
      <c r="C34" s="18">
        <f t="shared" si="4"/>
        <v>0</v>
      </c>
      <c r="D34" s="18">
        <f t="shared" si="4"/>
        <v>0</v>
      </c>
      <c r="E34" s="18">
        <f t="shared" si="4"/>
        <v>0</v>
      </c>
      <c r="F34" s="18">
        <f t="shared" si="4"/>
        <v>0</v>
      </c>
      <c r="G34" s="18">
        <f t="shared" si="4"/>
        <v>0</v>
      </c>
      <c r="H34" s="18">
        <f t="shared" si="4"/>
        <v>0</v>
      </c>
      <c r="I34" s="18">
        <f>I33</f>
        <v>0</v>
      </c>
      <c r="J34" s="18">
        <f t="shared" si="4"/>
        <v>0</v>
      </c>
      <c r="K34" s="18">
        <f t="shared" si="4"/>
        <v>0</v>
      </c>
      <c r="L34" s="14" t="e">
        <f>VLOOKUP(M34,Pruebas!$A$1:$AD$28,2,FALSE)</f>
        <v>#N/A</v>
      </c>
      <c r="M34" s="15"/>
      <c r="N34" s="19"/>
    </row>
    <row r="35" spans="1:14" ht="19" thickBot="1" x14ac:dyDescent="0.5">
      <c r="A35" s="17">
        <f t="shared" si="4"/>
        <v>5</v>
      </c>
      <c r="B35" s="18">
        <f t="shared" si="4"/>
        <v>0</v>
      </c>
      <c r="C35" s="18">
        <f t="shared" si="4"/>
        <v>0</v>
      </c>
      <c r="D35" s="18">
        <f t="shared" si="4"/>
        <v>0</v>
      </c>
      <c r="E35" s="18">
        <f t="shared" si="4"/>
        <v>0</v>
      </c>
      <c r="F35" s="18">
        <f t="shared" si="4"/>
        <v>0</v>
      </c>
      <c r="G35" s="18">
        <f t="shared" si="4"/>
        <v>0</v>
      </c>
      <c r="H35" s="18">
        <f t="shared" si="4"/>
        <v>0</v>
      </c>
      <c r="I35" s="18">
        <f>I34</f>
        <v>0</v>
      </c>
      <c r="J35" s="18">
        <f t="shared" si="4"/>
        <v>0</v>
      </c>
      <c r="K35" s="18">
        <f t="shared" si="4"/>
        <v>0</v>
      </c>
      <c r="L35" s="14" t="e">
        <f>VLOOKUP(M35,Pruebas!$A$1:$AD$28,2,FALSE)</f>
        <v>#N/A</v>
      </c>
      <c r="M35" s="15"/>
      <c r="N35" s="26"/>
    </row>
    <row r="36" spans="1:14" ht="19" thickBot="1" x14ac:dyDescent="0.5">
      <c r="A36" s="6">
        <v>6</v>
      </c>
      <c r="B36" s="11"/>
      <c r="C36" s="12"/>
      <c r="D36" s="12"/>
      <c r="E36" s="12"/>
      <c r="F36" s="12"/>
      <c r="G36" s="12"/>
      <c r="H36" s="12"/>
      <c r="I36" s="12"/>
      <c r="J36" s="12"/>
      <c r="K36" s="13">
        <f>$K$10</f>
        <v>0</v>
      </c>
      <c r="L36" s="14" t="e">
        <f>VLOOKUP(M36,Pruebas!$A$1:$AD$28,2,FALSE)</f>
        <v>#N/A</v>
      </c>
      <c r="M36" s="21"/>
      <c r="N36" s="22"/>
    </row>
    <row r="37" spans="1:14" ht="19" thickBot="1" x14ac:dyDescent="0.5">
      <c r="A37" s="17">
        <f>A36</f>
        <v>6</v>
      </c>
      <c r="B37" s="18">
        <f>B36</f>
        <v>0</v>
      </c>
      <c r="C37" s="18">
        <f t="shared" ref="C37:J37" si="5">C36</f>
        <v>0</v>
      </c>
      <c r="D37" s="18">
        <f t="shared" si="5"/>
        <v>0</v>
      </c>
      <c r="E37" s="18">
        <f t="shared" si="5"/>
        <v>0</v>
      </c>
      <c r="F37" s="18">
        <f t="shared" si="5"/>
        <v>0</v>
      </c>
      <c r="G37" s="18">
        <f t="shared" si="5"/>
        <v>0</v>
      </c>
      <c r="H37" s="18">
        <f t="shared" si="5"/>
        <v>0</v>
      </c>
      <c r="I37" s="18">
        <f>I36</f>
        <v>0</v>
      </c>
      <c r="J37" s="18">
        <f t="shared" si="5"/>
        <v>0</v>
      </c>
      <c r="K37" s="18">
        <f>K36</f>
        <v>0</v>
      </c>
      <c r="L37" s="14" t="e">
        <f>VLOOKUP(M37,Pruebas!$A$1:$AD$28,2,FALSE)</f>
        <v>#N/A</v>
      </c>
      <c r="M37" s="21"/>
      <c r="N37" s="23"/>
    </row>
    <row r="38" spans="1:14" ht="19" thickBot="1" x14ac:dyDescent="0.5">
      <c r="A38" s="17">
        <f t="shared" ref="A38:K39" si="6">A37</f>
        <v>6</v>
      </c>
      <c r="B38" s="18">
        <f t="shared" si="6"/>
        <v>0</v>
      </c>
      <c r="C38" s="18">
        <f t="shared" si="6"/>
        <v>0</v>
      </c>
      <c r="D38" s="18">
        <f t="shared" si="6"/>
        <v>0</v>
      </c>
      <c r="E38" s="18">
        <f t="shared" si="6"/>
        <v>0</v>
      </c>
      <c r="F38" s="18">
        <f t="shared" si="6"/>
        <v>0</v>
      </c>
      <c r="G38" s="18">
        <f t="shared" si="6"/>
        <v>0</v>
      </c>
      <c r="H38" s="18">
        <f t="shared" si="6"/>
        <v>0</v>
      </c>
      <c r="I38" s="18">
        <f>I37</f>
        <v>0</v>
      </c>
      <c r="J38" s="18">
        <f t="shared" si="6"/>
        <v>0</v>
      </c>
      <c r="K38" s="18">
        <f t="shared" si="6"/>
        <v>0</v>
      </c>
      <c r="L38" s="14" t="e">
        <f>VLOOKUP(M38,Pruebas!$A$1:$AD$28,2,FALSE)</f>
        <v>#N/A</v>
      </c>
      <c r="M38" s="21"/>
      <c r="N38" s="23"/>
    </row>
    <row r="39" spans="1:14" ht="19" thickBot="1" x14ac:dyDescent="0.5">
      <c r="A39" s="17">
        <f t="shared" si="6"/>
        <v>6</v>
      </c>
      <c r="B39" s="18">
        <f t="shared" si="6"/>
        <v>0</v>
      </c>
      <c r="C39" s="18">
        <f t="shared" si="6"/>
        <v>0</v>
      </c>
      <c r="D39" s="18">
        <f t="shared" si="6"/>
        <v>0</v>
      </c>
      <c r="E39" s="18">
        <f t="shared" si="6"/>
        <v>0</v>
      </c>
      <c r="F39" s="18">
        <f t="shared" si="6"/>
        <v>0</v>
      </c>
      <c r="G39" s="18">
        <f t="shared" si="6"/>
        <v>0</v>
      </c>
      <c r="H39" s="18">
        <f t="shared" si="6"/>
        <v>0</v>
      </c>
      <c r="I39" s="18">
        <f>I38</f>
        <v>0</v>
      </c>
      <c r="J39" s="18">
        <f t="shared" si="6"/>
        <v>0</v>
      </c>
      <c r="K39" s="18">
        <f t="shared" si="6"/>
        <v>0</v>
      </c>
      <c r="L39" s="14" t="e">
        <f>VLOOKUP(M39,Pruebas!$A$1:$AD$28,2,FALSE)</f>
        <v>#N/A</v>
      </c>
      <c r="M39" s="21"/>
      <c r="N39" s="24"/>
    </row>
    <row r="40" spans="1:14" ht="19" thickBot="1" x14ac:dyDescent="0.5">
      <c r="A40" s="6">
        <v>7</v>
      </c>
      <c r="B40" s="11"/>
      <c r="C40" s="12"/>
      <c r="D40" s="12"/>
      <c r="E40" s="12"/>
      <c r="F40" s="12"/>
      <c r="G40" s="12"/>
      <c r="H40" s="12"/>
      <c r="I40" s="12"/>
      <c r="J40" s="12"/>
      <c r="K40" s="13">
        <f>$K$10</f>
        <v>0</v>
      </c>
      <c r="L40" s="14" t="e">
        <f>VLOOKUP(M40,Pruebas!$A$1:$AD$28,2,FALSE)</f>
        <v>#N/A</v>
      </c>
      <c r="M40" s="15"/>
      <c r="N40" s="16"/>
    </row>
    <row r="41" spans="1:14" ht="19" thickBot="1" x14ac:dyDescent="0.5">
      <c r="A41" s="17">
        <f>A40</f>
        <v>7</v>
      </c>
      <c r="B41" s="18">
        <f>B40</f>
        <v>0</v>
      </c>
      <c r="C41" s="18">
        <f t="shared" ref="C41:J41" si="7">C40</f>
        <v>0</v>
      </c>
      <c r="D41" s="18">
        <f t="shared" si="7"/>
        <v>0</v>
      </c>
      <c r="E41" s="18">
        <f t="shared" si="7"/>
        <v>0</v>
      </c>
      <c r="F41" s="18">
        <f t="shared" si="7"/>
        <v>0</v>
      </c>
      <c r="G41" s="18">
        <f t="shared" si="7"/>
        <v>0</v>
      </c>
      <c r="H41" s="18">
        <f t="shared" si="7"/>
        <v>0</v>
      </c>
      <c r="I41" s="18">
        <f>I40</f>
        <v>0</v>
      </c>
      <c r="J41" s="18">
        <f t="shared" si="7"/>
        <v>0</v>
      </c>
      <c r="K41" s="18">
        <f>K40</f>
        <v>0</v>
      </c>
      <c r="L41" s="14" t="e">
        <f>VLOOKUP(M41,Pruebas!$A$1:$AD$28,2,FALSE)</f>
        <v>#N/A</v>
      </c>
      <c r="M41" s="15"/>
      <c r="N41" s="19"/>
    </row>
    <row r="42" spans="1:14" ht="19" thickBot="1" x14ac:dyDescent="0.5">
      <c r="A42" s="17">
        <f t="shared" ref="A42:K43" si="8">A41</f>
        <v>7</v>
      </c>
      <c r="B42" s="18">
        <f t="shared" si="8"/>
        <v>0</v>
      </c>
      <c r="C42" s="18">
        <f t="shared" si="8"/>
        <v>0</v>
      </c>
      <c r="D42" s="18">
        <f t="shared" si="8"/>
        <v>0</v>
      </c>
      <c r="E42" s="18">
        <f t="shared" si="8"/>
        <v>0</v>
      </c>
      <c r="F42" s="18">
        <f t="shared" si="8"/>
        <v>0</v>
      </c>
      <c r="G42" s="18">
        <f t="shared" si="8"/>
        <v>0</v>
      </c>
      <c r="H42" s="18">
        <f t="shared" si="8"/>
        <v>0</v>
      </c>
      <c r="I42" s="18">
        <f>I41</f>
        <v>0</v>
      </c>
      <c r="J42" s="18">
        <f t="shared" si="8"/>
        <v>0</v>
      </c>
      <c r="K42" s="18">
        <f t="shared" si="8"/>
        <v>0</v>
      </c>
      <c r="L42" s="14" t="e">
        <f>VLOOKUP(M42,Pruebas!$A$1:$AD$28,2,FALSE)</f>
        <v>#N/A</v>
      </c>
      <c r="M42" s="15"/>
      <c r="N42" s="19"/>
    </row>
    <row r="43" spans="1:14" ht="19" thickBot="1" x14ac:dyDescent="0.5">
      <c r="A43" s="17">
        <f t="shared" si="8"/>
        <v>7</v>
      </c>
      <c r="B43" s="18">
        <f t="shared" si="8"/>
        <v>0</v>
      </c>
      <c r="C43" s="18">
        <f t="shared" si="8"/>
        <v>0</v>
      </c>
      <c r="D43" s="18">
        <f t="shared" si="8"/>
        <v>0</v>
      </c>
      <c r="E43" s="18">
        <f t="shared" si="8"/>
        <v>0</v>
      </c>
      <c r="F43" s="18">
        <f t="shared" si="8"/>
        <v>0</v>
      </c>
      <c r="G43" s="18">
        <f t="shared" si="8"/>
        <v>0</v>
      </c>
      <c r="H43" s="18">
        <f t="shared" si="8"/>
        <v>0</v>
      </c>
      <c r="I43" s="18">
        <f>I42</f>
        <v>0</v>
      </c>
      <c r="J43" s="18">
        <f t="shared" si="8"/>
        <v>0</v>
      </c>
      <c r="K43" s="18">
        <f t="shared" si="8"/>
        <v>0</v>
      </c>
      <c r="L43" s="14" t="e">
        <f>VLOOKUP(M43,Pruebas!$A$1:$AD$28,2,FALSE)</f>
        <v>#N/A</v>
      </c>
      <c r="M43" s="15"/>
      <c r="N43" s="26"/>
    </row>
    <row r="44" spans="1:14" ht="19" thickBot="1" x14ac:dyDescent="0.5">
      <c r="A44" s="6">
        <v>8</v>
      </c>
      <c r="B44" s="11"/>
      <c r="C44" s="12"/>
      <c r="D44" s="12"/>
      <c r="E44" s="12"/>
      <c r="F44" s="12"/>
      <c r="G44" s="12"/>
      <c r="H44" s="12"/>
      <c r="I44" s="12"/>
      <c r="J44" s="12"/>
      <c r="K44" s="13">
        <f>$K$10</f>
        <v>0</v>
      </c>
      <c r="L44" s="14" t="e">
        <f>VLOOKUP(M44,Pruebas!$A$1:$AD$28,2,FALSE)</f>
        <v>#N/A</v>
      </c>
      <c r="M44" s="21"/>
      <c r="N44" s="22"/>
    </row>
    <row r="45" spans="1:14" ht="19" thickBot="1" x14ac:dyDescent="0.5">
      <c r="A45" s="17">
        <f>A44</f>
        <v>8</v>
      </c>
      <c r="B45" s="18">
        <f>B44</f>
        <v>0</v>
      </c>
      <c r="C45" s="18">
        <f t="shared" ref="C45:J45" si="9">C44</f>
        <v>0</v>
      </c>
      <c r="D45" s="18">
        <f t="shared" si="9"/>
        <v>0</v>
      </c>
      <c r="E45" s="18">
        <f t="shared" si="9"/>
        <v>0</v>
      </c>
      <c r="F45" s="18">
        <f t="shared" si="9"/>
        <v>0</v>
      </c>
      <c r="G45" s="18">
        <f t="shared" si="9"/>
        <v>0</v>
      </c>
      <c r="H45" s="18">
        <f t="shared" si="9"/>
        <v>0</v>
      </c>
      <c r="I45" s="18">
        <f>I44</f>
        <v>0</v>
      </c>
      <c r="J45" s="18">
        <f t="shared" si="9"/>
        <v>0</v>
      </c>
      <c r="K45" s="18">
        <f>K44</f>
        <v>0</v>
      </c>
      <c r="L45" s="14" t="e">
        <f>VLOOKUP(M45,Pruebas!$A$1:$AD$28,2,FALSE)</f>
        <v>#N/A</v>
      </c>
      <c r="M45" s="21"/>
      <c r="N45" s="23"/>
    </row>
    <row r="46" spans="1:14" ht="19" thickBot="1" x14ac:dyDescent="0.5">
      <c r="A46" s="17">
        <f t="shared" ref="A46:K47" si="10">A45</f>
        <v>8</v>
      </c>
      <c r="B46" s="18">
        <f t="shared" si="10"/>
        <v>0</v>
      </c>
      <c r="C46" s="18">
        <f t="shared" si="10"/>
        <v>0</v>
      </c>
      <c r="D46" s="18">
        <f t="shared" si="10"/>
        <v>0</v>
      </c>
      <c r="E46" s="18">
        <f t="shared" si="10"/>
        <v>0</v>
      </c>
      <c r="F46" s="18">
        <f t="shared" si="10"/>
        <v>0</v>
      </c>
      <c r="G46" s="18">
        <f t="shared" si="10"/>
        <v>0</v>
      </c>
      <c r="H46" s="18">
        <f t="shared" si="10"/>
        <v>0</v>
      </c>
      <c r="I46" s="18">
        <f>I45</f>
        <v>0</v>
      </c>
      <c r="J46" s="18">
        <f t="shared" si="10"/>
        <v>0</v>
      </c>
      <c r="K46" s="18">
        <f t="shared" si="10"/>
        <v>0</v>
      </c>
      <c r="L46" s="14" t="e">
        <f>VLOOKUP(M46,Pruebas!$A$1:$AD$28,2,FALSE)</f>
        <v>#N/A</v>
      </c>
      <c r="M46" s="21"/>
      <c r="N46" s="23"/>
    </row>
    <row r="47" spans="1:14" ht="19" thickBot="1" x14ac:dyDescent="0.5">
      <c r="A47" s="17">
        <f t="shared" si="10"/>
        <v>8</v>
      </c>
      <c r="B47" s="18">
        <f t="shared" si="10"/>
        <v>0</v>
      </c>
      <c r="C47" s="18">
        <f t="shared" si="10"/>
        <v>0</v>
      </c>
      <c r="D47" s="18">
        <f t="shared" si="10"/>
        <v>0</v>
      </c>
      <c r="E47" s="18">
        <f t="shared" si="10"/>
        <v>0</v>
      </c>
      <c r="F47" s="18">
        <f t="shared" si="10"/>
        <v>0</v>
      </c>
      <c r="G47" s="18">
        <f t="shared" si="10"/>
        <v>0</v>
      </c>
      <c r="H47" s="18">
        <f t="shared" si="10"/>
        <v>0</v>
      </c>
      <c r="I47" s="18">
        <f>I46</f>
        <v>0</v>
      </c>
      <c r="J47" s="18">
        <f t="shared" si="10"/>
        <v>0</v>
      </c>
      <c r="K47" s="18">
        <f t="shared" si="10"/>
        <v>0</v>
      </c>
      <c r="L47" s="14" t="e">
        <f>VLOOKUP(M47,Pruebas!$A$1:$AD$28,2,FALSE)</f>
        <v>#N/A</v>
      </c>
      <c r="M47" s="21"/>
      <c r="N47" s="24"/>
    </row>
    <row r="48" spans="1:14" ht="19" thickBot="1" x14ac:dyDescent="0.5">
      <c r="A48" s="6">
        <v>9</v>
      </c>
      <c r="B48" s="11"/>
      <c r="C48" s="12"/>
      <c r="D48" s="12"/>
      <c r="E48" s="12"/>
      <c r="F48" s="12"/>
      <c r="G48" s="12"/>
      <c r="H48" s="12"/>
      <c r="I48" s="12"/>
      <c r="J48" s="12"/>
      <c r="K48" s="13">
        <f>$K$10</f>
        <v>0</v>
      </c>
      <c r="L48" s="14" t="e">
        <f>VLOOKUP(M48,Pruebas!$A$1:$AD$28,2,FALSE)</f>
        <v>#N/A</v>
      </c>
      <c r="M48" s="15"/>
      <c r="N48" s="16"/>
    </row>
    <row r="49" spans="1:14" ht="19" thickBot="1" x14ac:dyDescent="0.5">
      <c r="A49" s="17">
        <f t="shared" ref="A49:K51" si="11">A48</f>
        <v>9</v>
      </c>
      <c r="B49" s="18">
        <f t="shared" si="11"/>
        <v>0</v>
      </c>
      <c r="C49" s="18">
        <f t="shared" si="11"/>
        <v>0</v>
      </c>
      <c r="D49" s="18">
        <f t="shared" si="11"/>
        <v>0</v>
      </c>
      <c r="E49" s="18">
        <f t="shared" si="11"/>
        <v>0</v>
      </c>
      <c r="F49" s="18">
        <f t="shared" si="11"/>
        <v>0</v>
      </c>
      <c r="G49" s="18">
        <f t="shared" si="11"/>
        <v>0</v>
      </c>
      <c r="H49" s="18">
        <f t="shared" si="11"/>
        <v>0</v>
      </c>
      <c r="I49" s="18">
        <f>I48</f>
        <v>0</v>
      </c>
      <c r="J49" s="18">
        <f t="shared" si="11"/>
        <v>0</v>
      </c>
      <c r="K49" s="18">
        <f>K48</f>
        <v>0</v>
      </c>
      <c r="L49" s="14" t="e">
        <f>VLOOKUP(M49,Pruebas!$A$1:$AD$28,2,FALSE)</f>
        <v>#N/A</v>
      </c>
      <c r="M49" s="15"/>
      <c r="N49" s="19"/>
    </row>
    <row r="50" spans="1:14" ht="19" thickBot="1" x14ac:dyDescent="0.5">
      <c r="A50" s="17">
        <f t="shared" si="11"/>
        <v>9</v>
      </c>
      <c r="B50" s="18">
        <f t="shared" si="11"/>
        <v>0</v>
      </c>
      <c r="C50" s="18">
        <f t="shared" si="11"/>
        <v>0</v>
      </c>
      <c r="D50" s="18">
        <f t="shared" si="11"/>
        <v>0</v>
      </c>
      <c r="E50" s="18">
        <f t="shared" si="11"/>
        <v>0</v>
      </c>
      <c r="F50" s="18">
        <f t="shared" si="11"/>
        <v>0</v>
      </c>
      <c r="G50" s="18">
        <f t="shared" si="11"/>
        <v>0</v>
      </c>
      <c r="H50" s="18">
        <f t="shared" si="11"/>
        <v>0</v>
      </c>
      <c r="I50" s="18">
        <f>I49</f>
        <v>0</v>
      </c>
      <c r="J50" s="18">
        <f t="shared" si="11"/>
        <v>0</v>
      </c>
      <c r="K50" s="18">
        <f t="shared" si="11"/>
        <v>0</v>
      </c>
      <c r="L50" s="14" t="e">
        <f>VLOOKUP(M50,Pruebas!$A$1:$AD$28,2,FALSE)</f>
        <v>#N/A</v>
      </c>
      <c r="M50" s="15"/>
      <c r="N50" s="19"/>
    </row>
    <row r="51" spans="1:14" ht="19" thickBot="1" x14ac:dyDescent="0.5">
      <c r="A51" s="17">
        <f t="shared" si="11"/>
        <v>9</v>
      </c>
      <c r="B51" s="18">
        <f t="shared" si="11"/>
        <v>0</v>
      </c>
      <c r="C51" s="18">
        <f t="shared" si="11"/>
        <v>0</v>
      </c>
      <c r="D51" s="18">
        <f t="shared" si="11"/>
        <v>0</v>
      </c>
      <c r="E51" s="18">
        <f t="shared" si="11"/>
        <v>0</v>
      </c>
      <c r="F51" s="18">
        <f t="shared" si="11"/>
        <v>0</v>
      </c>
      <c r="G51" s="18">
        <f t="shared" si="11"/>
        <v>0</v>
      </c>
      <c r="H51" s="18">
        <f t="shared" si="11"/>
        <v>0</v>
      </c>
      <c r="I51" s="18">
        <f>I50</f>
        <v>0</v>
      </c>
      <c r="J51" s="18">
        <f t="shared" si="11"/>
        <v>0</v>
      </c>
      <c r="K51" s="18">
        <f t="shared" si="11"/>
        <v>0</v>
      </c>
      <c r="L51" s="14" t="e">
        <f>VLOOKUP(M51,Pruebas!$A$1:$AD$28,2,FALSE)</f>
        <v>#N/A</v>
      </c>
      <c r="M51" s="15"/>
      <c r="N51" s="26"/>
    </row>
    <row r="52" spans="1:14" ht="19" thickBot="1" x14ac:dyDescent="0.5">
      <c r="A52" s="6">
        <v>10</v>
      </c>
      <c r="B52" s="11"/>
      <c r="C52" s="12"/>
      <c r="D52" s="12"/>
      <c r="E52" s="12"/>
      <c r="F52" s="12"/>
      <c r="G52" s="12"/>
      <c r="H52" s="12"/>
      <c r="I52" s="12"/>
      <c r="J52" s="12"/>
      <c r="K52" s="13">
        <f>$K$10</f>
        <v>0</v>
      </c>
      <c r="L52" s="14" t="e">
        <f>VLOOKUP(M52,Pruebas!$A$1:$AD$28,2,FALSE)</f>
        <v>#N/A</v>
      </c>
      <c r="M52" s="21"/>
      <c r="N52" s="22"/>
    </row>
    <row r="53" spans="1:14" ht="19" thickBot="1" x14ac:dyDescent="0.5">
      <c r="A53" s="17">
        <f>A52</f>
        <v>10</v>
      </c>
      <c r="B53" s="18">
        <f>B52</f>
        <v>0</v>
      </c>
      <c r="C53" s="18">
        <f t="shared" ref="C53:J53" si="12">C52</f>
        <v>0</v>
      </c>
      <c r="D53" s="18">
        <f t="shared" si="12"/>
        <v>0</v>
      </c>
      <c r="E53" s="18">
        <f t="shared" si="12"/>
        <v>0</v>
      </c>
      <c r="F53" s="18">
        <f t="shared" si="12"/>
        <v>0</v>
      </c>
      <c r="G53" s="18">
        <f t="shared" si="12"/>
        <v>0</v>
      </c>
      <c r="H53" s="18">
        <f t="shared" si="12"/>
        <v>0</v>
      </c>
      <c r="I53" s="18">
        <f>I52</f>
        <v>0</v>
      </c>
      <c r="J53" s="18">
        <f t="shared" si="12"/>
        <v>0</v>
      </c>
      <c r="K53" s="18">
        <f>K52</f>
        <v>0</v>
      </c>
      <c r="L53" s="14" t="e">
        <f>VLOOKUP(M53,Pruebas!$A$1:$AD$28,2,FALSE)</f>
        <v>#N/A</v>
      </c>
      <c r="M53" s="21"/>
      <c r="N53" s="23"/>
    </row>
    <row r="54" spans="1:14" ht="19" thickBot="1" x14ac:dyDescent="0.5">
      <c r="A54" s="17">
        <f t="shared" ref="A54:K55" si="13">A53</f>
        <v>10</v>
      </c>
      <c r="B54" s="18">
        <f t="shared" si="13"/>
        <v>0</v>
      </c>
      <c r="C54" s="18">
        <f t="shared" si="13"/>
        <v>0</v>
      </c>
      <c r="D54" s="18">
        <f t="shared" si="13"/>
        <v>0</v>
      </c>
      <c r="E54" s="18">
        <f t="shared" si="13"/>
        <v>0</v>
      </c>
      <c r="F54" s="18">
        <f t="shared" si="13"/>
        <v>0</v>
      </c>
      <c r="G54" s="18">
        <f t="shared" si="13"/>
        <v>0</v>
      </c>
      <c r="H54" s="18">
        <f t="shared" si="13"/>
        <v>0</v>
      </c>
      <c r="I54" s="18">
        <f>I53</f>
        <v>0</v>
      </c>
      <c r="J54" s="18">
        <f t="shared" si="13"/>
        <v>0</v>
      </c>
      <c r="K54" s="18">
        <f t="shared" si="13"/>
        <v>0</v>
      </c>
      <c r="L54" s="14" t="e">
        <f>VLOOKUP(M54,Pruebas!$A$1:$AD$28,2,FALSE)</f>
        <v>#N/A</v>
      </c>
      <c r="M54" s="21"/>
      <c r="N54" s="23"/>
    </row>
    <row r="55" spans="1:14" ht="19" thickBot="1" x14ac:dyDescent="0.5">
      <c r="A55" s="17">
        <f t="shared" si="13"/>
        <v>10</v>
      </c>
      <c r="B55" s="18">
        <f t="shared" si="13"/>
        <v>0</v>
      </c>
      <c r="C55" s="18">
        <f t="shared" si="13"/>
        <v>0</v>
      </c>
      <c r="D55" s="18">
        <f t="shared" si="13"/>
        <v>0</v>
      </c>
      <c r="E55" s="18">
        <f t="shared" si="13"/>
        <v>0</v>
      </c>
      <c r="F55" s="18">
        <f t="shared" si="13"/>
        <v>0</v>
      </c>
      <c r="G55" s="18">
        <f t="shared" si="13"/>
        <v>0</v>
      </c>
      <c r="H55" s="18">
        <f t="shared" si="13"/>
        <v>0</v>
      </c>
      <c r="I55" s="18">
        <f>I54</f>
        <v>0</v>
      </c>
      <c r="J55" s="18">
        <f t="shared" si="13"/>
        <v>0</v>
      </c>
      <c r="K55" s="18">
        <f t="shared" si="13"/>
        <v>0</v>
      </c>
      <c r="L55" s="14" t="e">
        <f>VLOOKUP(M55,Pruebas!$A$1:$AD$28,2,FALSE)</f>
        <v>#N/A</v>
      </c>
      <c r="M55" s="21"/>
      <c r="N55" s="24"/>
    </row>
    <row r="56" spans="1:14" ht="19" thickBot="1" x14ac:dyDescent="0.5">
      <c r="A56" s="6">
        <v>11</v>
      </c>
      <c r="B56" s="11"/>
      <c r="C56" s="12"/>
      <c r="D56" s="12"/>
      <c r="E56" s="12"/>
      <c r="F56" s="12"/>
      <c r="G56" s="12"/>
      <c r="H56" s="12"/>
      <c r="I56" s="12"/>
      <c r="J56" s="12"/>
      <c r="K56" s="13">
        <f>$K$10</f>
        <v>0</v>
      </c>
      <c r="L56" s="14" t="e">
        <f>VLOOKUP(M56,Pruebas!$A$1:$AD$28,2,FALSE)</f>
        <v>#N/A</v>
      </c>
      <c r="M56" s="15"/>
      <c r="N56" s="16"/>
    </row>
    <row r="57" spans="1:14" ht="19" thickBot="1" x14ac:dyDescent="0.5">
      <c r="A57" s="17">
        <f>A56</f>
        <v>11</v>
      </c>
      <c r="B57" s="18">
        <f>B56</f>
        <v>0</v>
      </c>
      <c r="C57" s="18">
        <f t="shared" ref="C57:J57" si="14">C56</f>
        <v>0</v>
      </c>
      <c r="D57" s="18">
        <f t="shared" si="14"/>
        <v>0</v>
      </c>
      <c r="E57" s="18">
        <f t="shared" si="14"/>
        <v>0</v>
      </c>
      <c r="F57" s="18">
        <f t="shared" si="14"/>
        <v>0</v>
      </c>
      <c r="G57" s="18">
        <f t="shared" si="14"/>
        <v>0</v>
      </c>
      <c r="H57" s="18">
        <f t="shared" si="14"/>
        <v>0</v>
      </c>
      <c r="I57" s="18">
        <f>I56</f>
        <v>0</v>
      </c>
      <c r="J57" s="18">
        <f t="shared" si="14"/>
        <v>0</v>
      </c>
      <c r="K57" s="18">
        <f>K56</f>
        <v>0</v>
      </c>
      <c r="L57" s="14" t="e">
        <f>VLOOKUP(M57,Pruebas!$A$1:$AD$28,2,FALSE)</f>
        <v>#N/A</v>
      </c>
      <c r="M57" s="15"/>
      <c r="N57" s="19"/>
    </row>
    <row r="58" spans="1:14" ht="19" thickBot="1" x14ac:dyDescent="0.5">
      <c r="A58" s="17">
        <f t="shared" ref="A58:K59" si="15">A57</f>
        <v>11</v>
      </c>
      <c r="B58" s="18">
        <f t="shared" si="15"/>
        <v>0</v>
      </c>
      <c r="C58" s="18">
        <f t="shared" si="15"/>
        <v>0</v>
      </c>
      <c r="D58" s="18">
        <f t="shared" si="15"/>
        <v>0</v>
      </c>
      <c r="E58" s="18">
        <f t="shared" si="15"/>
        <v>0</v>
      </c>
      <c r="F58" s="18">
        <f t="shared" si="15"/>
        <v>0</v>
      </c>
      <c r="G58" s="18">
        <f t="shared" si="15"/>
        <v>0</v>
      </c>
      <c r="H58" s="18">
        <f t="shared" si="15"/>
        <v>0</v>
      </c>
      <c r="I58" s="18">
        <f>I57</f>
        <v>0</v>
      </c>
      <c r="J58" s="18">
        <f t="shared" si="15"/>
        <v>0</v>
      </c>
      <c r="K58" s="18">
        <f t="shared" si="15"/>
        <v>0</v>
      </c>
      <c r="L58" s="14" t="e">
        <f>VLOOKUP(M58,Pruebas!$A$1:$AD$28,2,FALSE)</f>
        <v>#N/A</v>
      </c>
      <c r="M58" s="15"/>
      <c r="N58" s="19"/>
    </row>
    <row r="59" spans="1:14" ht="19" thickBot="1" x14ac:dyDescent="0.5">
      <c r="A59" s="17">
        <f t="shared" si="15"/>
        <v>11</v>
      </c>
      <c r="B59" s="18">
        <f t="shared" si="15"/>
        <v>0</v>
      </c>
      <c r="C59" s="18">
        <f t="shared" si="15"/>
        <v>0</v>
      </c>
      <c r="D59" s="18">
        <f t="shared" si="15"/>
        <v>0</v>
      </c>
      <c r="E59" s="18">
        <f t="shared" si="15"/>
        <v>0</v>
      </c>
      <c r="F59" s="18">
        <f t="shared" si="15"/>
        <v>0</v>
      </c>
      <c r="G59" s="18">
        <f t="shared" si="15"/>
        <v>0</v>
      </c>
      <c r="H59" s="18">
        <f t="shared" si="15"/>
        <v>0</v>
      </c>
      <c r="I59" s="18">
        <f>I58</f>
        <v>0</v>
      </c>
      <c r="J59" s="18">
        <f t="shared" si="15"/>
        <v>0</v>
      </c>
      <c r="K59" s="18">
        <f t="shared" si="15"/>
        <v>0</v>
      </c>
      <c r="L59" s="14" t="e">
        <f>VLOOKUP(M59,Pruebas!$A$1:$AD$28,2,FALSE)</f>
        <v>#N/A</v>
      </c>
      <c r="M59" s="15"/>
      <c r="N59" s="26"/>
    </row>
    <row r="60" spans="1:14" ht="19" thickBot="1" x14ac:dyDescent="0.5">
      <c r="A60" s="6">
        <v>12</v>
      </c>
      <c r="B60" s="11"/>
      <c r="C60" s="12"/>
      <c r="D60" s="12"/>
      <c r="E60" s="12"/>
      <c r="F60" s="12"/>
      <c r="G60" s="12"/>
      <c r="H60" s="12"/>
      <c r="I60" s="12"/>
      <c r="J60" s="12"/>
      <c r="K60" s="13">
        <f>$K$10</f>
        <v>0</v>
      </c>
      <c r="L60" s="14" t="e">
        <f>VLOOKUP(M60,Pruebas!$A$1:$AD$28,2,FALSE)</f>
        <v>#N/A</v>
      </c>
      <c r="M60" s="21"/>
      <c r="N60" s="22"/>
    </row>
    <row r="61" spans="1:14" ht="19" thickBot="1" x14ac:dyDescent="0.5">
      <c r="A61" s="17">
        <f>A60</f>
        <v>12</v>
      </c>
      <c r="B61" s="18">
        <f>B60</f>
        <v>0</v>
      </c>
      <c r="C61" s="18">
        <f t="shared" ref="C61:J61" si="16">C60</f>
        <v>0</v>
      </c>
      <c r="D61" s="18">
        <f t="shared" si="16"/>
        <v>0</v>
      </c>
      <c r="E61" s="18">
        <f t="shared" si="16"/>
        <v>0</v>
      </c>
      <c r="F61" s="18">
        <f t="shared" si="16"/>
        <v>0</v>
      </c>
      <c r="G61" s="18">
        <f t="shared" si="16"/>
        <v>0</v>
      </c>
      <c r="H61" s="18">
        <f t="shared" si="16"/>
        <v>0</v>
      </c>
      <c r="I61" s="18">
        <f>I60</f>
        <v>0</v>
      </c>
      <c r="J61" s="18">
        <f t="shared" si="16"/>
        <v>0</v>
      </c>
      <c r="K61" s="18">
        <f>K60</f>
        <v>0</v>
      </c>
      <c r="L61" s="14" t="e">
        <f>VLOOKUP(M61,Pruebas!$A$1:$AD$28,2,FALSE)</f>
        <v>#N/A</v>
      </c>
      <c r="M61" s="21"/>
      <c r="N61" s="23"/>
    </row>
    <row r="62" spans="1:14" ht="19" thickBot="1" x14ac:dyDescent="0.5">
      <c r="A62" s="17">
        <f t="shared" ref="A62:K63" si="17">A61</f>
        <v>12</v>
      </c>
      <c r="B62" s="18">
        <f t="shared" si="17"/>
        <v>0</v>
      </c>
      <c r="C62" s="18">
        <f t="shared" si="17"/>
        <v>0</v>
      </c>
      <c r="D62" s="18">
        <f t="shared" si="17"/>
        <v>0</v>
      </c>
      <c r="E62" s="18">
        <f t="shared" si="17"/>
        <v>0</v>
      </c>
      <c r="F62" s="18">
        <f t="shared" si="17"/>
        <v>0</v>
      </c>
      <c r="G62" s="18">
        <f t="shared" si="17"/>
        <v>0</v>
      </c>
      <c r="H62" s="18">
        <f t="shared" si="17"/>
        <v>0</v>
      </c>
      <c r="I62" s="18">
        <f>I61</f>
        <v>0</v>
      </c>
      <c r="J62" s="18">
        <f t="shared" si="17"/>
        <v>0</v>
      </c>
      <c r="K62" s="18">
        <f t="shared" si="17"/>
        <v>0</v>
      </c>
      <c r="L62" s="14" t="e">
        <f>VLOOKUP(M62,Pruebas!$A$1:$AD$28,2,FALSE)</f>
        <v>#N/A</v>
      </c>
      <c r="M62" s="21"/>
      <c r="N62" s="23"/>
    </row>
    <row r="63" spans="1:14" ht="19" thickBot="1" x14ac:dyDescent="0.5">
      <c r="A63" s="17">
        <f t="shared" si="17"/>
        <v>12</v>
      </c>
      <c r="B63" s="18">
        <f t="shared" si="17"/>
        <v>0</v>
      </c>
      <c r="C63" s="18">
        <f t="shared" si="17"/>
        <v>0</v>
      </c>
      <c r="D63" s="18">
        <f t="shared" si="17"/>
        <v>0</v>
      </c>
      <c r="E63" s="18">
        <f t="shared" si="17"/>
        <v>0</v>
      </c>
      <c r="F63" s="18">
        <f t="shared" si="17"/>
        <v>0</v>
      </c>
      <c r="G63" s="18">
        <f t="shared" si="17"/>
        <v>0</v>
      </c>
      <c r="H63" s="18">
        <f t="shared" si="17"/>
        <v>0</v>
      </c>
      <c r="I63" s="18">
        <f>I62</f>
        <v>0</v>
      </c>
      <c r="J63" s="18">
        <f t="shared" si="17"/>
        <v>0</v>
      </c>
      <c r="K63" s="18">
        <f t="shared" si="17"/>
        <v>0</v>
      </c>
      <c r="L63" s="14" t="e">
        <f>VLOOKUP(M63,Pruebas!$A$1:$AD$28,2,FALSE)</f>
        <v>#N/A</v>
      </c>
      <c r="M63" s="21"/>
      <c r="N63" s="24"/>
    </row>
    <row r="64" spans="1:14" ht="19" thickBot="1" x14ac:dyDescent="0.5">
      <c r="A64" s="6">
        <v>13</v>
      </c>
      <c r="B64" s="11"/>
      <c r="C64" s="12"/>
      <c r="D64" s="12"/>
      <c r="E64" s="12"/>
      <c r="F64" s="12"/>
      <c r="G64" s="12"/>
      <c r="H64" s="12"/>
      <c r="I64" s="12"/>
      <c r="J64" s="12"/>
      <c r="K64" s="13">
        <f>$K$10</f>
        <v>0</v>
      </c>
      <c r="L64" s="14" t="e">
        <f>VLOOKUP(M64,Pruebas!$A$1:$AD$28,2,FALSE)</f>
        <v>#N/A</v>
      </c>
      <c r="M64" s="15"/>
      <c r="N64" s="16"/>
    </row>
    <row r="65" spans="1:14" ht="19" thickBot="1" x14ac:dyDescent="0.5">
      <c r="A65" s="17">
        <f t="shared" ref="A65:K67" si="18">A64</f>
        <v>13</v>
      </c>
      <c r="B65" s="18">
        <f t="shared" si="18"/>
        <v>0</v>
      </c>
      <c r="C65" s="18">
        <f t="shared" si="18"/>
        <v>0</v>
      </c>
      <c r="D65" s="18">
        <f t="shared" si="18"/>
        <v>0</v>
      </c>
      <c r="E65" s="18">
        <f t="shared" si="18"/>
        <v>0</v>
      </c>
      <c r="F65" s="18">
        <f t="shared" si="18"/>
        <v>0</v>
      </c>
      <c r="G65" s="18">
        <f t="shared" si="18"/>
        <v>0</v>
      </c>
      <c r="H65" s="18">
        <f t="shared" si="18"/>
        <v>0</v>
      </c>
      <c r="I65" s="18">
        <f>I64</f>
        <v>0</v>
      </c>
      <c r="J65" s="18">
        <f t="shared" si="18"/>
        <v>0</v>
      </c>
      <c r="K65" s="18">
        <f>K64</f>
        <v>0</v>
      </c>
      <c r="L65" s="14" t="e">
        <f>VLOOKUP(M65,Pruebas!$A$1:$AD$28,2,FALSE)</f>
        <v>#N/A</v>
      </c>
      <c r="M65" s="15"/>
      <c r="N65" s="19"/>
    </row>
    <row r="66" spans="1:14" ht="19" thickBot="1" x14ac:dyDescent="0.5">
      <c r="A66" s="17">
        <f t="shared" si="18"/>
        <v>13</v>
      </c>
      <c r="B66" s="18">
        <f t="shared" si="18"/>
        <v>0</v>
      </c>
      <c r="C66" s="18">
        <f t="shared" si="18"/>
        <v>0</v>
      </c>
      <c r="D66" s="18">
        <f t="shared" si="18"/>
        <v>0</v>
      </c>
      <c r="E66" s="18">
        <f t="shared" si="18"/>
        <v>0</v>
      </c>
      <c r="F66" s="18">
        <f t="shared" si="18"/>
        <v>0</v>
      </c>
      <c r="G66" s="18">
        <f t="shared" si="18"/>
        <v>0</v>
      </c>
      <c r="H66" s="18">
        <f t="shared" si="18"/>
        <v>0</v>
      </c>
      <c r="I66" s="18">
        <f>I65</f>
        <v>0</v>
      </c>
      <c r="J66" s="18">
        <f t="shared" si="18"/>
        <v>0</v>
      </c>
      <c r="K66" s="18">
        <f t="shared" si="18"/>
        <v>0</v>
      </c>
      <c r="L66" s="14" t="e">
        <f>VLOOKUP(M66,Pruebas!$A$1:$AD$28,2,FALSE)</f>
        <v>#N/A</v>
      </c>
      <c r="M66" s="15"/>
      <c r="N66" s="19"/>
    </row>
    <row r="67" spans="1:14" ht="19" thickBot="1" x14ac:dyDescent="0.5">
      <c r="A67" s="17">
        <f t="shared" si="18"/>
        <v>13</v>
      </c>
      <c r="B67" s="18">
        <f t="shared" si="18"/>
        <v>0</v>
      </c>
      <c r="C67" s="18">
        <f t="shared" si="18"/>
        <v>0</v>
      </c>
      <c r="D67" s="18">
        <f t="shared" si="18"/>
        <v>0</v>
      </c>
      <c r="E67" s="18">
        <f t="shared" si="18"/>
        <v>0</v>
      </c>
      <c r="F67" s="18">
        <f t="shared" si="18"/>
        <v>0</v>
      </c>
      <c r="G67" s="18">
        <f t="shared" si="18"/>
        <v>0</v>
      </c>
      <c r="H67" s="18">
        <f t="shared" si="18"/>
        <v>0</v>
      </c>
      <c r="I67" s="18">
        <f>I66</f>
        <v>0</v>
      </c>
      <c r="J67" s="18">
        <f t="shared" si="18"/>
        <v>0</v>
      </c>
      <c r="K67" s="18">
        <f t="shared" si="18"/>
        <v>0</v>
      </c>
      <c r="L67" s="14" t="e">
        <f>VLOOKUP(M67,Pruebas!$A$1:$AD$28,2,FALSE)</f>
        <v>#N/A</v>
      </c>
      <c r="M67" s="15"/>
      <c r="N67" s="26"/>
    </row>
    <row r="68" spans="1:14" ht="19" thickBot="1" x14ac:dyDescent="0.5">
      <c r="A68" s="6">
        <v>14</v>
      </c>
      <c r="B68" s="11"/>
      <c r="C68" s="12"/>
      <c r="D68" s="12"/>
      <c r="E68" s="12"/>
      <c r="F68" s="12"/>
      <c r="G68" s="12"/>
      <c r="H68" s="12"/>
      <c r="I68" s="12"/>
      <c r="J68" s="12"/>
      <c r="K68" s="13">
        <f>$K$10</f>
        <v>0</v>
      </c>
      <c r="L68" s="14" t="e">
        <f>VLOOKUP(M68,Pruebas!$A$1:$AD$28,2,FALSE)</f>
        <v>#N/A</v>
      </c>
      <c r="M68" s="21"/>
      <c r="N68" s="22"/>
    </row>
    <row r="69" spans="1:14" ht="19" thickBot="1" x14ac:dyDescent="0.5">
      <c r="A69" s="17">
        <f>A68</f>
        <v>14</v>
      </c>
      <c r="B69" s="18">
        <f>B68</f>
        <v>0</v>
      </c>
      <c r="C69" s="18">
        <f t="shared" ref="C69:J69" si="19">C68</f>
        <v>0</v>
      </c>
      <c r="D69" s="18">
        <f t="shared" si="19"/>
        <v>0</v>
      </c>
      <c r="E69" s="18">
        <f t="shared" si="19"/>
        <v>0</v>
      </c>
      <c r="F69" s="18">
        <f t="shared" si="19"/>
        <v>0</v>
      </c>
      <c r="G69" s="18">
        <f t="shared" si="19"/>
        <v>0</v>
      </c>
      <c r="H69" s="18">
        <f t="shared" si="19"/>
        <v>0</v>
      </c>
      <c r="I69" s="18">
        <f>I68</f>
        <v>0</v>
      </c>
      <c r="J69" s="18">
        <f t="shared" si="19"/>
        <v>0</v>
      </c>
      <c r="K69" s="18">
        <f>K68</f>
        <v>0</v>
      </c>
      <c r="L69" s="14" t="e">
        <f>VLOOKUP(M69,Pruebas!$A$1:$AD$28,2,FALSE)</f>
        <v>#N/A</v>
      </c>
      <c r="M69" s="21"/>
      <c r="N69" s="23"/>
    </row>
    <row r="70" spans="1:14" ht="19" thickBot="1" x14ac:dyDescent="0.5">
      <c r="A70" s="17">
        <f t="shared" ref="A70:K71" si="20">A69</f>
        <v>14</v>
      </c>
      <c r="B70" s="18">
        <f t="shared" si="20"/>
        <v>0</v>
      </c>
      <c r="C70" s="18">
        <f t="shared" si="20"/>
        <v>0</v>
      </c>
      <c r="D70" s="18">
        <f t="shared" si="20"/>
        <v>0</v>
      </c>
      <c r="E70" s="18">
        <f t="shared" si="20"/>
        <v>0</v>
      </c>
      <c r="F70" s="18">
        <f t="shared" si="20"/>
        <v>0</v>
      </c>
      <c r="G70" s="18">
        <f t="shared" si="20"/>
        <v>0</v>
      </c>
      <c r="H70" s="18">
        <f t="shared" si="20"/>
        <v>0</v>
      </c>
      <c r="I70" s="18">
        <f>I69</f>
        <v>0</v>
      </c>
      <c r="J70" s="18">
        <f t="shared" si="20"/>
        <v>0</v>
      </c>
      <c r="K70" s="18">
        <f t="shared" si="20"/>
        <v>0</v>
      </c>
      <c r="L70" s="14" t="e">
        <f>VLOOKUP(M70,Pruebas!$A$1:$AD$28,2,FALSE)</f>
        <v>#N/A</v>
      </c>
      <c r="M70" s="21"/>
      <c r="N70" s="23"/>
    </row>
    <row r="71" spans="1:14" ht="19" thickBot="1" x14ac:dyDescent="0.5">
      <c r="A71" s="17">
        <f t="shared" si="20"/>
        <v>14</v>
      </c>
      <c r="B71" s="18">
        <f t="shared" si="20"/>
        <v>0</v>
      </c>
      <c r="C71" s="18">
        <f t="shared" si="20"/>
        <v>0</v>
      </c>
      <c r="D71" s="18">
        <f t="shared" si="20"/>
        <v>0</v>
      </c>
      <c r="E71" s="18">
        <f t="shared" si="20"/>
        <v>0</v>
      </c>
      <c r="F71" s="18">
        <f t="shared" si="20"/>
        <v>0</v>
      </c>
      <c r="G71" s="18">
        <f t="shared" si="20"/>
        <v>0</v>
      </c>
      <c r="H71" s="18">
        <f t="shared" si="20"/>
        <v>0</v>
      </c>
      <c r="I71" s="18">
        <f>I70</f>
        <v>0</v>
      </c>
      <c r="J71" s="18">
        <f t="shared" si="20"/>
        <v>0</v>
      </c>
      <c r="K71" s="18">
        <f t="shared" si="20"/>
        <v>0</v>
      </c>
      <c r="L71" s="14" t="e">
        <f>VLOOKUP(M71,Pruebas!$A$1:$AD$28,2,FALSE)</f>
        <v>#N/A</v>
      </c>
      <c r="M71" s="21"/>
      <c r="N71" s="24"/>
    </row>
    <row r="72" spans="1:14" ht="19" thickBot="1" x14ac:dyDescent="0.5">
      <c r="A72" s="6">
        <v>15</v>
      </c>
      <c r="B72" s="11"/>
      <c r="C72" s="12"/>
      <c r="D72" s="12"/>
      <c r="E72" s="12"/>
      <c r="F72" s="12"/>
      <c r="G72" s="12"/>
      <c r="H72" s="12"/>
      <c r="I72" s="12"/>
      <c r="J72" s="12"/>
      <c r="K72" s="13">
        <f>$K$10</f>
        <v>0</v>
      </c>
      <c r="L72" s="14" t="e">
        <f>VLOOKUP(M72,Pruebas!$A$1:$AD$28,2,FALSE)</f>
        <v>#N/A</v>
      </c>
      <c r="M72" s="15"/>
      <c r="N72" s="16"/>
    </row>
    <row r="73" spans="1:14" ht="19" thickBot="1" x14ac:dyDescent="0.5">
      <c r="A73" s="17">
        <f>A72</f>
        <v>15</v>
      </c>
      <c r="B73" s="18">
        <f>B72</f>
        <v>0</v>
      </c>
      <c r="C73" s="18">
        <f t="shared" ref="C73:J73" si="21">C72</f>
        <v>0</v>
      </c>
      <c r="D73" s="18">
        <f t="shared" si="21"/>
        <v>0</v>
      </c>
      <c r="E73" s="18">
        <f t="shared" si="21"/>
        <v>0</v>
      </c>
      <c r="F73" s="18">
        <f t="shared" si="21"/>
        <v>0</v>
      </c>
      <c r="G73" s="18">
        <f t="shared" si="21"/>
        <v>0</v>
      </c>
      <c r="H73" s="18">
        <f t="shared" si="21"/>
        <v>0</v>
      </c>
      <c r="I73" s="18">
        <f>I72</f>
        <v>0</v>
      </c>
      <c r="J73" s="18">
        <f t="shared" si="21"/>
        <v>0</v>
      </c>
      <c r="K73" s="18">
        <f>K72</f>
        <v>0</v>
      </c>
      <c r="L73" s="14" t="e">
        <f>VLOOKUP(M73,Pruebas!$A$1:$AD$28,2,FALSE)</f>
        <v>#N/A</v>
      </c>
      <c r="M73" s="15"/>
      <c r="N73" s="19"/>
    </row>
    <row r="74" spans="1:14" ht="19" thickBot="1" x14ac:dyDescent="0.5">
      <c r="A74" s="17">
        <f t="shared" ref="A74:K75" si="22">A73</f>
        <v>15</v>
      </c>
      <c r="B74" s="18">
        <f t="shared" si="22"/>
        <v>0</v>
      </c>
      <c r="C74" s="18">
        <f t="shared" si="22"/>
        <v>0</v>
      </c>
      <c r="D74" s="18">
        <f t="shared" si="22"/>
        <v>0</v>
      </c>
      <c r="E74" s="18">
        <f t="shared" si="22"/>
        <v>0</v>
      </c>
      <c r="F74" s="18">
        <f t="shared" si="22"/>
        <v>0</v>
      </c>
      <c r="G74" s="18">
        <f t="shared" si="22"/>
        <v>0</v>
      </c>
      <c r="H74" s="18">
        <f t="shared" si="22"/>
        <v>0</v>
      </c>
      <c r="I74" s="18">
        <f>I73</f>
        <v>0</v>
      </c>
      <c r="J74" s="18">
        <f t="shared" si="22"/>
        <v>0</v>
      </c>
      <c r="K74" s="18">
        <f t="shared" si="22"/>
        <v>0</v>
      </c>
      <c r="L74" s="14" t="e">
        <f>VLOOKUP(M74,Pruebas!$A$1:$AD$28,2,FALSE)</f>
        <v>#N/A</v>
      </c>
      <c r="M74" s="15"/>
      <c r="N74" s="19"/>
    </row>
    <row r="75" spans="1:14" ht="19" thickBot="1" x14ac:dyDescent="0.5">
      <c r="A75" s="17">
        <f t="shared" si="22"/>
        <v>15</v>
      </c>
      <c r="B75" s="18">
        <f t="shared" si="22"/>
        <v>0</v>
      </c>
      <c r="C75" s="18">
        <f t="shared" si="22"/>
        <v>0</v>
      </c>
      <c r="D75" s="18">
        <f t="shared" si="22"/>
        <v>0</v>
      </c>
      <c r="E75" s="18">
        <f t="shared" si="22"/>
        <v>0</v>
      </c>
      <c r="F75" s="18">
        <f t="shared" si="22"/>
        <v>0</v>
      </c>
      <c r="G75" s="18">
        <f t="shared" si="22"/>
        <v>0</v>
      </c>
      <c r="H75" s="18">
        <f t="shared" si="22"/>
        <v>0</v>
      </c>
      <c r="I75" s="18">
        <f>I74</f>
        <v>0</v>
      </c>
      <c r="J75" s="18">
        <f t="shared" si="22"/>
        <v>0</v>
      </c>
      <c r="K75" s="18">
        <f t="shared" si="22"/>
        <v>0</v>
      </c>
      <c r="L75" s="14" t="e">
        <f>VLOOKUP(M75,Pruebas!$A$1:$AD$28,2,FALSE)</f>
        <v>#N/A</v>
      </c>
      <c r="M75" s="15"/>
      <c r="N75" s="26"/>
    </row>
    <row r="76" spans="1:14" ht="19" thickBot="1" x14ac:dyDescent="0.5">
      <c r="A76" s="6">
        <v>16</v>
      </c>
      <c r="B76" s="11"/>
      <c r="C76" s="12"/>
      <c r="D76" s="12"/>
      <c r="E76" s="12"/>
      <c r="F76" s="12"/>
      <c r="G76" s="12"/>
      <c r="H76" s="12"/>
      <c r="I76" s="12"/>
      <c r="J76" s="12"/>
      <c r="K76" s="13">
        <f>$K$10</f>
        <v>0</v>
      </c>
      <c r="L76" s="14" t="e">
        <f>VLOOKUP(M76,Pruebas!$A$1:$AD$28,2,FALSE)</f>
        <v>#N/A</v>
      </c>
      <c r="M76" s="21"/>
      <c r="N76" s="22"/>
    </row>
    <row r="77" spans="1:14" ht="19" thickBot="1" x14ac:dyDescent="0.5">
      <c r="A77" s="17">
        <f>A76</f>
        <v>16</v>
      </c>
      <c r="B77" s="18">
        <f>B76</f>
        <v>0</v>
      </c>
      <c r="C77" s="18">
        <f t="shared" ref="C77:J77" si="23">C76</f>
        <v>0</v>
      </c>
      <c r="D77" s="18">
        <f t="shared" si="23"/>
        <v>0</v>
      </c>
      <c r="E77" s="18">
        <f t="shared" si="23"/>
        <v>0</v>
      </c>
      <c r="F77" s="18">
        <f t="shared" si="23"/>
        <v>0</v>
      </c>
      <c r="G77" s="18">
        <f t="shared" si="23"/>
        <v>0</v>
      </c>
      <c r="H77" s="18">
        <f t="shared" si="23"/>
        <v>0</v>
      </c>
      <c r="I77" s="18">
        <f>I76</f>
        <v>0</v>
      </c>
      <c r="J77" s="18">
        <f t="shared" si="23"/>
        <v>0</v>
      </c>
      <c r="K77" s="18">
        <f>K76</f>
        <v>0</v>
      </c>
      <c r="L77" s="14" t="e">
        <f>VLOOKUP(M77,Pruebas!$A$1:$AD$28,2,FALSE)</f>
        <v>#N/A</v>
      </c>
      <c r="M77" s="21"/>
      <c r="N77" s="23"/>
    </row>
    <row r="78" spans="1:14" ht="19" thickBot="1" x14ac:dyDescent="0.5">
      <c r="A78" s="17">
        <f t="shared" ref="A78:K79" si="24">A77</f>
        <v>16</v>
      </c>
      <c r="B78" s="18">
        <f t="shared" si="24"/>
        <v>0</v>
      </c>
      <c r="C78" s="18">
        <f t="shared" si="24"/>
        <v>0</v>
      </c>
      <c r="D78" s="18">
        <f t="shared" si="24"/>
        <v>0</v>
      </c>
      <c r="E78" s="18">
        <f t="shared" si="24"/>
        <v>0</v>
      </c>
      <c r="F78" s="18">
        <f t="shared" si="24"/>
        <v>0</v>
      </c>
      <c r="G78" s="18">
        <f t="shared" si="24"/>
        <v>0</v>
      </c>
      <c r="H78" s="18">
        <f t="shared" si="24"/>
        <v>0</v>
      </c>
      <c r="I78" s="18">
        <f>I77</f>
        <v>0</v>
      </c>
      <c r="J78" s="18">
        <f t="shared" si="24"/>
        <v>0</v>
      </c>
      <c r="K78" s="18">
        <f t="shared" si="24"/>
        <v>0</v>
      </c>
      <c r="L78" s="14" t="e">
        <f>VLOOKUP(M78,Pruebas!$A$1:$AD$28,2,FALSE)</f>
        <v>#N/A</v>
      </c>
      <c r="M78" s="21"/>
      <c r="N78" s="23"/>
    </row>
    <row r="79" spans="1:14" ht="19" thickBot="1" x14ac:dyDescent="0.5">
      <c r="A79" s="17">
        <f t="shared" si="24"/>
        <v>16</v>
      </c>
      <c r="B79" s="18">
        <f t="shared" si="24"/>
        <v>0</v>
      </c>
      <c r="C79" s="18">
        <f t="shared" si="24"/>
        <v>0</v>
      </c>
      <c r="D79" s="18">
        <f t="shared" si="24"/>
        <v>0</v>
      </c>
      <c r="E79" s="18">
        <f t="shared" si="24"/>
        <v>0</v>
      </c>
      <c r="F79" s="18">
        <f t="shared" si="24"/>
        <v>0</v>
      </c>
      <c r="G79" s="18">
        <f t="shared" si="24"/>
        <v>0</v>
      </c>
      <c r="H79" s="18">
        <f t="shared" si="24"/>
        <v>0</v>
      </c>
      <c r="I79" s="18">
        <f>I78</f>
        <v>0</v>
      </c>
      <c r="J79" s="18">
        <f t="shared" si="24"/>
        <v>0</v>
      </c>
      <c r="K79" s="18">
        <f t="shared" si="24"/>
        <v>0</v>
      </c>
      <c r="L79" s="14" t="e">
        <f>VLOOKUP(M79,Pruebas!$A$1:$AD$28,2,FALSE)</f>
        <v>#N/A</v>
      </c>
      <c r="M79" s="21"/>
      <c r="N79" s="24"/>
    </row>
    <row r="80" spans="1:14" ht="19" thickBot="1" x14ac:dyDescent="0.5">
      <c r="A80" s="6">
        <v>17</v>
      </c>
      <c r="B80" s="11"/>
      <c r="C80" s="12"/>
      <c r="D80" s="12"/>
      <c r="E80" s="12"/>
      <c r="F80" s="12"/>
      <c r="G80" s="12"/>
      <c r="H80" s="12"/>
      <c r="I80" s="12"/>
      <c r="J80" s="12"/>
      <c r="K80" s="13">
        <f>$K$10</f>
        <v>0</v>
      </c>
      <c r="L80" s="14" t="e">
        <f>VLOOKUP(M80,Pruebas!$A$1:$AD$28,2,FALSE)</f>
        <v>#N/A</v>
      </c>
      <c r="M80" s="15"/>
      <c r="N80" s="16"/>
    </row>
    <row r="81" spans="1:14" ht="19" thickBot="1" x14ac:dyDescent="0.5">
      <c r="A81" s="17">
        <f t="shared" ref="A81:K83" si="25">A80</f>
        <v>17</v>
      </c>
      <c r="B81" s="18">
        <f t="shared" si="25"/>
        <v>0</v>
      </c>
      <c r="C81" s="18">
        <f t="shared" si="25"/>
        <v>0</v>
      </c>
      <c r="D81" s="18">
        <f t="shared" si="25"/>
        <v>0</v>
      </c>
      <c r="E81" s="18">
        <f t="shared" si="25"/>
        <v>0</v>
      </c>
      <c r="F81" s="18">
        <f t="shared" si="25"/>
        <v>0</v>
      </c>
      <c r="G81" s="18">
        <f t="shared" si="25"/>
        <v>0</v>
      </c>
      <c r="H81" s="18">
        <f t="shared" si="25"/>
        <v>0</v>
      </c>
      <c r="I81" s="18">
        <f>I80</f>
        <v>0</v>
      </c>
      <c r="J81" s="18">
        <f t="shared" si="25"/>
        <v>0</v>
      </c>
      <c r="K81" s="18">
        <f>K80</f>
        <v>0</v>
      </c>
      <c r="L81" s="14" t="e">
        <f>VLOOKUP(M81,Pruebas!$A$1:$AD$28,2,FALSE)</f>
        <v>#N/A</v>
      </c>
      <c r="M81" s="15"/>
      <c r="N81" s="19"/>
    </row>
    <row r="82" spans="1:14" ht="19" thickBot="1" x14ac:dyDescent="0.5">
      <c r="A82" s="17">
        <f t="shared" si="25"/>
        <v>17</v>
      </c>
      <c r="B82" s="18">
        <f t="shared" si="25"/>
        <v>0</v>
      </c>
      <c r="C82" s="18">
        <f t="shared" si="25"/>
        <v>0</v>
      </c>
      <c r="D82" s="18">
        <f t="shared" si="25"/>
        <v>0</v>
      </c>
      <c r="E82" s="18">
        <f t="shared" si="25"/>
        <v>0</v>
      </c>
      <c r="F82" s="18">
        <f t="shared" si="25"/>
        <v>0</v>
      </c>
      <c r="G82" s="18">
        <f t="shared" si="25"/>
        <v>0</v>
      </c>
      <c r="H82" s="18">
        <f t="shared" si="25"/>
        <v>0</v>
      </c>
      <c r="I82" s="18">
        <f>I81</f>
        <v>0</v>
      </c>
      <c r="J82" s="18">
        <f t="shared" si="25"/>
        <v>0</v>
      </c>
      <c r="K82" s="18">
        <f t="shared" si="25"/>
        <v>0</v>
      </c>
      <c r="L82" s="14" t="e">
        <f>VLOOKUP(M82,Pruebas!$A$1:$AD$28,2,FALSE)</f>
        <v>#N/A</v>
      </c>
      <c r="M82" s="15"/>
      <c r="N82" s="19"/>
    </row>
    <row r="83" spans="1:14" ht="19" thickBot="1" x14ac:dyDescent="0.5">
      <c r="A83" s="17">
        <f t="shared" si="25"/>
        <v>17</v>
      </c>
      <c r="B83" s="18">
        <f t="shared" si="25"/>
        <v>0</v>
      </c>
      <c r="C83" s="18">
        <f t="shared" si="25"/>
        <v>0</v>
      </c>
      <c r="D83" s="18">
        <f t="shared" si="25"/>
        <v>0</v>
      </c>
      <c r="E83" s="18">
        <f t="shared" si="25"/>
        <v>0</v>
      </c>
      <c r="F83" s="18">
        <f t="shared" si="25"/>
        <v>0</v>
      </c>
      <c r="G83" s="18">
        <f t="shared" si="25"/>
        <v>0</v>
      </c>
      <c r="H83" s="18">
        <f t="shared" si="25"/>
        <v>0</v>
      </c>
      <c r="I83" s="18">
        <f>I82</f>
        <v>0</v>
      </c>
      <c r="J83" s="18">
        <f t="shared" si="25"/>
        <v>0</v>
      </c>
      <c r="K83" s="18">
        <f t="shared" si="25"/>
        <v>0</v>
      </c>
      <c r="L83" s="14" t="e">
        <f>VLOOKUP(M83,Pruebas!$A$1:$AD$28,2,FALSE)</f>
        <v>#N/A</v>
      </c>
      <c r="M83" s="15"/>
      <c r="N83" s="26"/>
    </row>
    <row r="84" spans="1:14" ht="19" thickBot="1" x14ac:dyDescent="0.5">
      <c r="A84" s="6">
        <v>18</v>
      </c>
      <c r="B84" s="11"/>
      <c r="C84" s="12"/>
      <c r="D84" s="12"/>
      <c r="E84" s="12"/>
      <c r="F84" s="12"/>
      <c r="G84" s="12"/>
      <c r="H84" s="12"/>
      <c r="I84" s="12"/>
      <c r="J84" s="12"/>
      <c r="K84" s="13">
        <f>$K$10</f>
        <v>0</v>
      </c>
      <c r="L84" s="14" t="e">
        <f>VLOOKUP(M84,Pruebas!$A$1:$AD$28,2,FALSE)</f>
        <v>#N/A</v>
      </c>
      <c r="M84" s="21"/>
      <c r="N84" s="22"/>
    </row>
    <row r="85" spans="1:14" ht="19" thickBot="1" x14ac:dyDescent="0.5">
      <c r="A85" s="17">
        <f>A84</f>
        <v>18</v>
      </c>
      <c r="B85" s="18">
        <f>B84</f>
        <v>0</v>
      </c>
      <c r="C85" s="18">
        <f t="shared" ref="C85:J85" si="26">C84</f>
        <v>0</v>
      </c>
      <c r="D85" s="18">
        <f t="shared" si="26"/>
        <v>0</v>
      </c>
      <c r="E85" s="18">
        <f t="shared" si="26"/>
        <v>0</v>
      </c>
      <c r="F85" s="18">
        <f t="shared" si="26"/>
        <v>0</v>
      </c>
      <c r="G85" s="18">
        <f t="shared" si="26"/>
        <v>0</v>
      </c>
      <c r="H85" s="18">
        <f t="shared" si="26"/>
        <v>0</v>
      </c>
      <c r="I85" s="18">
        <f>I84</f>
        <v>0</v>
      </c>
      <c r="J85" s="18">
        <f t="shared" si="26"/>
        <v>0</v>
      </c>
      <c r="K85" s="18">
        <f>K84</f>
        <v>0</v>
      </c>
      <c r="L85" s="14" t="e">
        <f>VLOOKUP(M85,Pruebas!$A$1:$AD$28,2,FALSE)</f>
        <v>#N/A</v>
      </c>
      <c r="M85" s="21"/>
      <c r="N85" s="23"/>
    </row>
    <row r="86" spans="1:14" ht="19" thickBot="1" x14ac:dyDescent="0.5">
      <c r="A86" s="17">
        <f t="shared" ref="A86:K87" si="27">A85</f>
        <v>18</v>
      </c>
      <c r="B86" s="18">
        <f t="shared" si="27"/>
        <v>0</v>
      </c>
      <c r="C86" s="18">
        <f t="shared" si="27"/>
        <v>0</v>
      </c>
      <c r="D86" s="18">
        <f t="shared" si="27"/>
        <v>0</v>
      </c>
      <c r="E86" s="18">
        <f t="shared" si="27"/>
        <v>0</v>
      </c>
      <c r="F86" s="18">
        <f t="shared" si="27"/>
        <v>0</v>
      </c>
      <c r="G86" s="18">
        <f t="shared" si="27"/>
        <v>0</v>
      </c>
      <c r="H86" s="18">
        <f t="shared" si="27"/>
        <v>0</v>
      </c>
      <c r="I86" s="18">
        <f>I85</f>
        <v>0</v>
      </c>
      <c r="J86" s="18">
        <f t="shared" si="27"/>
        <v>0</v>
      </c>
      <c r="K86" s="18">
        <f t="shared" si="27"/>
        <v>0</v>
      </c>
      <c r="L86" s="14" t="e">
        <f>VLOOKUP(M86,Pruebas!$A$1:$AD$28,2,FALSE)</f>
        <v>#N/A</v>
      </c>
      <c r="M86" s="21"/>
      <c r="N86" s="23"/>
    </row>
    <row r="87" spans="1:14" ht="19" thickBot="1" x14ac:dyDescent="0.5">
      <c r="A87" s="17">
        <f t="shared" si="27"/>
        <v>18</v>
      </c>
      <c r="B87" s="18">
        <f t="shared" si="27"/>
        <v>0</v>
      </c>
      <c r="C87" s="18">
        <f t="shared" si="27"/>
        <v>0</v>
      </c>
      <c r="D87" s="18">
        <f t="shared" si="27"/>
        <v>0</v>
      </c>
      <c r="E87" s="18">
        <f t="shared" si="27"/>
        <v>0</v>
      </c>
      <c r="F87" s="18">
        <f t="shared" si="27"/>
        <v>0</v>
      </c>
      <c r="G87" s="18">
        <f t="shared" si="27"/>
        <v>0</v>
      </c>
      <c r="H87" s="18">
        <f t="shared" si="27"/>
        <v>0</v>
      </c>
      <c r="I87" s="18">
        <f>I86</f>
        <v>0</v>
      </c>
      <c r="J87" s="18">
        <f t="shared" si="27"/>
        <v>0</v>
      </c>
      <c r="K87" s="18">
        <f t="shared" si="27"/>
        <v>0</v>
      </c>
      <c r="L87" s="14" t="e">
        <f>VLOOKUP(M87,Pruebas!$A$1:$AD$28,2,FALSE)</f>
        <v>#N/A</v>
      </c>
      <c r="M87" s="21"/>
      <c r="N87" s="24"/>
    </row>
    <row r="88" spans="1:14" ht="19" thickBot="1" x14ac:dyDescent="0.5">
      <c r="A88" s="6">
        <v>19</v>
      </c>
      <c r="B88" s="11"/>
      <c r="C88" s="12"/>
      <c r="D88" s="12"/>
      <c r="E88" s="12"/>
      <c r="F88" s="12"/>
      <c r="G88" s="12"/>
      <c r="H88" s="12"/>
      <c r="I88" s="12"/>
      <c r="J88" s="12"/>
      <c r="K88" s="13">
        <f>$K$10</f>
        <v>0</v>
      </c>
      <c r="L88" s="14" t="e">
        <f>VLOOKUP(M88,Pruebas!$A$1:$AD$28,2,FALSE)</f>
        <v>#N/A</v>
      </c>
      <c r="M88" s="15"/>
      <c r="N88" s="16"/>
    </row>
    <row r="89" spans="1:14" ht="19" thickBot="1" x14ac:dyDescent="0.5">
      <c r="A89" s="17">
        <f>A88</f>
        <v>19</v>
      </c>
      <c r="B89" s="18">
        <f>B88</f>
        <v>0</v>
      </c>
      <c r="C89" s="18">
        <f t="shared" ref="C89:J89" si="28">C88</f>
        <v>0</v>
      </c>
      <c r="D89" s="18">
        <f t="shared" si="28"/>
        <v>0</v>
      </c>
      <c r="E89" s="18">
        <f t="shared" si="28"/>
        <v>0</v>
      </c>
      <c r="F89" s="18">
        <f t="shared" si="28"/>
        <v>0</v>
      </c>
      <c r="G89" s="18">
        <f t="shared" si="28"/>
        <v>0</v>
      </c>
      <c r="H89" s="18">
        <f t="shared" si="28"/>
        <v>0</v>
      </c>
      <c r="I89" s="18">
        <f>I88</f>
        <v>0</v>
      </c>
      <c r="J89" s="18">
        <f t="shared" si="28"/>
        <v>0</v>
      </c>
      <c r="K89" s="18">
        <f>K88</f>
        <v>0</v>
      </c>
      <c r="L89" s="14" t="e">
        <f>VLOOKUP(M89,Pruebas!$A$1:$AD$28,2,FALSE)</f>
        <v>#N/A</v>
      </c>
      <c r="M89" s="15"/>
      <c r="N89" s="19"/>
    </row>
    <row r="90" spans="1:14" ht="19" thickBot="1" x14ac:dyDescent="0.5">
      <c r="A90" s="17">
        <f t="shared" ref="A90:K91" si="29">A89</f>
        <v>19</v>
      </c>
      <c r="B90" s="18">
        <f t="shared" si="29"/>
        <v>0</v>
      </c>
      <c r="C90" s="18">
        <f t="shared" si="29"/>
        <v>0</v>
      </c>
      <c r="D90" s="18">
        <f t="shared" si="29"/>
        <v>0</v>
      </c>
      <c r="E90" s="18">
        <f t="shared" si="29"/>
        <v>0</v>
      </c>
      <c r="F90" s="18">
        <f t="shared" si="29"/>
        <v>0</v>
      </c>
      <c r="G90" s="18">
        <f t="shared" si="29"/>
        <v>0</v>
      </c>
      <c r="H90" s="18">
        <f t="shared" si="29"/>
        <v>0</v>
      </c>
      <c r="I90" s="18">
        <f>I89</f>
        <v>0</v>
      </c>
      <c r="J90" s="18">
        <f t="shared" si="29"/>
        <v>0</v>
      </c>
      <c r="K90" s="18">
        <f t="shared" si="29"/>
        <v>0</v>
      </c>
      <c r="L90" s="14" t="e">
        <f>VLOOKUP(M90,Pruebas!$A$1:$AD$28,2,FALSE)</f>
        <v>#N/A</v>
      </c>
      <c r="M90" s="15"/>
      <c r="N90" s="19"/>
    </row>
    <row r="91" spans="1:14" ht="19" thickBot="1" x14ac:dyDescent="0.5">
      <c r="A91" s="17">
        <f t="shared" si="29"/>
        <v>19</v>
      </c>
      <c r="B91" s="18">
        <f t="shared" si="29"/>
        <v>0</v>
      </c>
      <c r="C91" s="18">
        <f t="shared" si="29"/>
        <v>0</v>
      </c>
      <c r="D91" s="18">
        <f t="shared" si="29"/>
        <v>0</v>
      </c>
      <c r="E91" s="18">
        <f t="shared" si="29"/>
        <v>0</v>
      </c>
      <c r="F91" s="18">
        <f t="shared" si="29"/>
        <v>0</v>
      </c>
      <c r="G91" s="18">
        <f t="shared" si="29"/>
        <v>0</v>
      </c>
      <c r="H91" s="18">
        <f t="shared" si="29"/>
        <v>0</v>
      </c>
      <c r="I91" s="18">
        <f>I90</f>
        <v>0</v>
      </c>
      <c r="J91" s="18">
        <f t="shared" si="29"/>
        <v>0</v>
      </c>
      <c r="K91" s="18">
        <f t="shared" si="29"/>
        <v>0</v>
      </c>
      <c r="L91" s="14" t="e">
        <f>VLOOKUP(M91,Pruebas!$A$1:$AD$28,2,FALSE)</f>
        <v>#N/A</v>
      </c>
      <c r="M91" s="15"/>
      <c r="N91" s="26"/>
    </row>
    <row r="92" spans="1:14" ht="19" thickBot="1" x14ac:dyDescent="0.5">
      <c r="A92" s="6">
        <v>20</v>
      </c>
      <c r="B92" s="11"/>
      <c r="C92" s="12"/>
      <c r="D92" s="12"/>
      <c r="E92" s="12"/>
      <c r="F92" s="12"/>
      <c r="G92" s="12"/>
      <c r="H92" s="12"/>
      <c r="I92" s="12"/>
      <c r="J92" s="12"/>
      <c r="K92" s="13">
        <f>$K$10</f>
        <v>0</v>
      </c>
      <c r="L92" s="14" t="e">
        <f>VLOOKUP(M92,Pruebas!$A$1:$AD$28,2,FALSE)</f>
        <v>#N/A</v>
      </c>
      <c r="M92" s="21"/>
      <c r="N92" s="22"/>
    </row>
    <row r="93" spans="1:14" ht="19" thickBot="1" x14ac:dyDescent="0.5">
      <c r="A93" s="17">
        <f>A92</f>
        <v>20</v>
      </c>
      <c r="B93" s="18">
        <f>B92</f>
        <v>0</v>
      </c>
      <c r="C93" s="18">
        <f t="shared" ref="C93:J93" si="30">C92</f>
        <v>0</v>
      </c>
      <c r="D93" s="18">
        <f t="shared" si="30"/>
        <v>0</v>
      </c>
      <c r="E93" s="18">
        <f t="shared" si="30"/>
        <v>0</v>
      </c>
      <c r="F93" s="18">
        <f t="shared" si="30"/>
        <v>0</v>
      </c>
      <c r="G93" s="18">
        <f t="shared" si="30"/>
        <v>0</v>
      </c>
      <c r="H93" s="18">
        <f t="shared" si="30"/>
        <v>0</v>
      </c>
      <c r="I93" s="18">
        <f>I92</f>
        <v>0</v>
      </c>
      <c r="J93" s="18">
        <f t="shared" si="30"/>
        <v>0</v>
      </c>
      <c r="K93" s="18">
        <f>K92</f>
        <v>0</v>
      </c>
      <c r="L93" s="14" t="e">
        <f>VLOOKUP(M93,Pruebas!$A$1:$AD$28,2,FALSE)</f>
        <v>#N/A</v>
      </c>
      <c r="M93" s="21"/>
      <c r="N93" s="23"/>
    </row>
    <row r="94" spans="1:14" ht="19" thickBot="1" x14ac:dyDescent="0.5">
      <c r="A94" s="17">
        <f t="shared" ref="A94:K95" si="31">A93</f>
        <v>20</v>
      </c>
      <c r="B94" s="18">
        <f t="shared" si="31"/>
        <v>0</v>
      </c>
      <c r="C94" s="18">
        <f t="shared" si="31"/>
        <v>0</v>
      </c>
      <c r="D94" s="18">
        <f t="shared" si="31"/>
        <v>0</v>
      </c>
      <c r="E94" s="18">
        <f t="shared" si="31"/>
        <v>0</v>
      </c>
      <c r="F94" s="18">
        <f t="shared" si="31"/>
        <v>0</v>
      </c>
      <c r="G94" s="18">
        <f t="shared" si="31"/>
        <v>0</v>
      </c>
      <c r="H94" s="18">
        <f t="shared" si="31"/>
        <v>0</v>
      </c>
      <c r="I94" s="18">
        <f>I93</f>
        <v>0</v>
      </c>
      <c r="J94" s="18">
        <f t="shared" si="31"/>
        <v>0</v>
      </c>
      <c r="K94" s="18">
        <f t="shared" si="31"/>
        <v>0</v>
      </c>
      <c r="L94" s="14" t="e">
        <f>VLOOKUP(M94,Pruebas!$A$1:$AD$28,2,FALSE)</f>
        <v>#N/A</v>
      </c>
      <c r="M94" s="21"/>
      <c r="N94" s="23"/>
    </row>
    <row r="95" spans="1:14" ht="19" thickBot="1" x14ac:dyDescent="0.5">
      <c r="A95" s="17">
        <f t="shared" si="31"/>
        <v>20</v>
      </c>
      <c r="B95" s="18">
        <f t="shared" si="31"/>
        <v>0</v>
      </c>
      <c r="C95" s="18">
        <f t="shared" si="31"/>
        <v>0</v>
      </c>
      <c r="D95" s="18">
        <f t="shared" si="31"/>
        <v>0</v>
      </c>
      <c r="E95" s="18">
        <f t="shared" si="31"/>
        <v>0</v>
      </c>
      <c r="F95" s="18">
        <f t="shared" si="31"/>
        <v>0</v>
      </c>
      <c r="G95" s="18">
        <f t="shared" si="31"/>
        <v>0</v>
      </c>
      <c r="H95" s="18">
        <f t="shared" si="31"/>
        <v>0</v>
      </c>
      <c r="I95" s="18">
        <f>I94</f>
        <v>0</v>
      </c>
      <c r="J95" s="18">
        <f t="shared" si="31"/>
        <v>0</v>
      </c>
      <c r="K95" s="18">
        <f t="shared" si="31"/>
        <v>0</v>
      </c>
      <c r="L95" s="14" t="e">
        <f>VLOOKUP(M95,Pruebas!$A$1:$AD$28,2,FALSE)</f>
        <v>#N/A</v>
      </c>
      <c r="M95" s="21"/>
      <c r="N95" s="24"/>
    </row>
    <row r="96" spans="1:14" ht="19" thickBot="1" x14ac:dyDescent="0.5">
      <c r="A96" s="6">
        <v>21</v>
      </c>
      <c r="B96" s="11"/>
      <c r="C96" s="12"/>
      <c r="D96" s="12"/>
      <c r="E96" s="12"/>
      <c r="F96" s="12"/>
      <c r="G96" s="12"/>
      <c r="H96" s="12"/>
      <c r="I96" s="12"/>
      <c r="J96" s="12"/>
      <c r="K96" s="13">
        <f>$K$10</f>
        <v>0</v>
      </c>
      <c r="L96" s="14" t="e">
        <f>VLOOKUP(M96,Pruebas!$A$1:$AD$28,2,FALSE)</f>
        <v>#N/A</v>
      </c>
      <c r="M96" s="15"/>
      <c r="N96" s="16"/>
    </row>
    <row r="97" spans="1:14" ht="19" thickBot="1" x14ac:dyDescent="0.5">
      <c r="A97" s="17">
        <f>A96</f>
        <v>21</v>
      </c>
      <c r="B97" s="18">
        <f>B96</f>
        <v>0</v>
      </c>
      <c r="C97" s="18">
        <f t="shared" ref="C97:J97" si="32">C96</f>
        <v>0</v>
      </c>
      <c r="D97" s="18">
        <f t="shared" si="32"/>
        <v>0</v>
      </c>
      <c r="E97" s="18">
        <f t="shared" si="32"/>
        <v>0</v>
      </c>
      <c r="F97" s="18">
        <f t="shared" si="32"/>
        <v>0</v>
      </c>
      <c r="G97" s="18">
        <f t="shared" si="32"/>
        <v>0</v>
      </c>
      <c r="H97" s="18">
        <f t="shared" si="32"/>
        <v>0</v>
      </c>
      <c r="I97" s="18">
        <f>I96</f>
        <v>0</v>
      </c>
      <c r="J97" s="18">
        <f t="shared" si="32"/>
        <v>0</v>
      </c>
      <c r="K97" s="18">
        <f>K96</f>
        <v>0</v>
      </c>
      <c r="L97" s="14" t="e">
        <f>VLOOKUP(M97,Pruebas!$A$1:$AD$28,2,FALSE)</f>
        <v>#N/A</v>
      </c>
      <c r="M97" s="15"/>
      <c r="N97" s="19"/>
    </row>
    <row r="98" spans="1:14" ht="19" thickBot="1" x14ac:dyDescent="0.5">
      <c r="A98" s="17">
        <f t="shared" ref="A98:K99" si="33">A97</f>
        <v>21</v>
      </c>
      <c r="B98" s="18">
        <f t="shared" si="33"/>
        <v>0</v>
      </c>
      <c r="C98" s="18">
        <f t="shared" si="33"/>
        <v>0</v>
      </c>
      <c r="D98" s="18">
        <f t="shared" si="33"/>
        <v>0</v>
      </c>
      <c r="E98" s="18">
        <f t="shared" si="33"/>
        <v>0</v>
      </c>
      <c r="F98" s="18">
        <f t="shared" si="33"/>
        <v>0</v>
      </c>
      <c r="G98" s="18">
        <f t="shared" si="33"/>
        <v>0</v>
      </c>
      <c r="H98" s="18">
        <f t="shared" si="33"/>
        <v>0</v>
      </c>
      <c r="I98" s="18">
        <f>I97</f>
        <v>0</v>
      </c>
      <c r="J98" s="18">
        <f t="shared" si="33"/>
        <v>0</v>
      </c>
      <c r="K98" s="18">
        <f t="shared" si="33"/>
        <v>0</v>
      </c>
      <c r="L98" s="14" t="e">
        <f>VLOOKUP(M98,Pruebas!$A$1:$AD$28,2,FALSE)</f>
        <v>#N/A</v>
      </c>
      <c r="M98" s="15"/>
      <c r="N98" s="19"/>
    </row>
    <row r="99" spans="1:14" ht="19" thickBot="1" x14ac:dyDescent="0.5">
      <c r="A99" s="17">
        <f t="shared" si="33"/>
        <v>21</v>
      </c>
      <c r="B99" s="18">
        <f t="shared" si="33"/>
        <v>0</v>
      </c>
      <c r="C99" s="18">
        <f t="shared" si="33"/>
        <v>0</v>
      </c>
      <c r="D99" s="18">
        <f t="shared" si="33"/>
        <v>0</v>
      </c>
      <c r="E99" s="18">
        <f t="shared" si="33"/>
        <v>0</v>
      </c>
      <c r="F99" s="18">
        <f t="shared" si="33"/>
        <v>0</v>
      </c>
      <c r="G99" s="18">
        <f t="shared" si="33"/>
        <v>0</v>
      </c>
      <c r="H99" s="18">
        <f t="shared" si="33"/>
        <v>0</v>
      </c>
      <c r="I99" s="18">
        <f>I98</f>
        <v>0</v>
      </c>
      <c r="J99" s="18">
        <f t="shared" si="33"/>
        <v>0</v>
      </c>
      <c r="K99" s="18">
        <f t="shared" si="33"/>
        <v>0</v>
      </c>
      <c r="L99" s="14" t="e">
        <f>VLOOKUP(M99,Pruebas!$A$1:$AD$28,2,FALSE)</f>
        <v>#N/A</v>
      </c>
      <c r="M99" s="15"/>
      <c r="N99" s="26"/>
    </row>
    <row r="100" spans="1:14" ht="19" thickBot="1" x14ac:dyDescent="0.5">
      <c r="A100" s="6">
        <v>22</v>
      </c>
      <c r="B100" s="11"/>
      <c r="C100" s="12"/>
      <c r="D100" s="12"/>
      <c r="E100" s="12"/>
      <c r="F100" s="12"/>
      <c r="G100" s="12"/>
      <c r="H100" s="12"/>
      <c r="I100" s="12"/>
      <c r="J100" s="12"/>
      <c r="K100" s="13">
        <f>$K$10</f>
        <v>0</v>
      </c>
      <c r="L100" s="14" t="e">
        <f>VLOOKUP(M100,Pruebas!$A$1:$AD$28,2,FALSE)</f>
        <v>#N/A</v>
      </c>
      <c r="M100" s="21"/>
      <c r="N100" s="22"/>
    </row>
    <row r="101" spans="1:14" ht="19" thickBot="1" x14ac:dyDescent="0.5">
      <c r="A101" s="17">
        <f>A100</f>
        <v>22</v>
      </c>
      <c r="B101" s="18">
        <f>B100</f>
        <v>0</v>
      </c>
      <c r="C101" s="18">
        <f t="shared" ref="C101:J101" si="34">C100</f>
        <v>0</v>
      </c>
      <c r="D101" s="18">
        <f t="shared" si="34"/>
        <v>0</v>
      </c>
      <c r="E101" s="18">
        <f t="shared" si="34"/>
        <v>0</v>
      </c>
      <c r="F101" s="18">
        <f t="shared" si="34"/>
        <v>0</v>
      </c>
      <c r="G101" s="18">
        <f t="shared" si="34"/>
        <v>0</v>
      </c>
      <c r="H101" s="18">
        <f t="shared" si="34"/>
        <v>0</v>
      </c>
      <c r="I101" s="18">
        <f>I100</f>
        <v>0</v>
      </c>
      <c r="J101" s="18">
        <f t="shared" si="34"/>
        <v>0</v>
      </c>
      <c r="K101" s="18">
        <f>K100</f>
        <v>0</v>
      </c>
      <c r="L101" s="14" t="e">
        <f>VLOOKUP(M101,Pruebas!$A$1:$AD$28,2,FALSE)</f>
        <v>#N/A</v>
      </c>
      <c r="M101" s="21"/>
      <c r="N101" s="23"/>
    </row>
    <row r="102" spans="1:14" ht="19" thickBot="1" x14ac:dyDescent="0.5">
      <c r="A102" s="17">
        <f t="shared" ref="A102:K103" si="35">A101</f>
        <v>22</v>
      </c>
      <c r="B102" s="18">
        <f t="shared" si="35"/>
        <v>0</v>
      </c>
      <c r="C102" s="18">
        <f t="shared" si="35"/>
        <v>0</v>
      </c>
      <c r="D102" s="18">
        <f t="shared" si="35"/>
        <v>0</v>
      </c>
      <c r="E102" s="18">
        <f t="shared" si="35"/>
        <v>0</v>
      </c>
      <c r="F102" s="18">
        <f t="shared" si="35"/>
        <v>0</v>
      </c>
      <c r="G102" s="18">
        <f t="shared" si="35"/>
        <v>0</v>
      </c>
      <c r="H102" s="18">
        <f t="shared" si="35"/>
        <v>0</v>
      </c>
      <c r="I102" s="18">
        <f>I101</f>
        <v>0</v>
      </c>
      <c r="J102" s="18">
        <f t="shared" si="35"/>
        <v>0</v>
      </c>
      <c r="K102" s="18">
        <f t="shared" si="35"/>
        <v>0</v>
      </c>
      <c r="L102" s="14" t="e">
        <f>VLOOKUP(M102,Pruebas!$A$1:$AD$28,2,FALSE)</f>
        <v>#N/A</v>
      </c>
      <c r="M102" s="21"/>
      <c r="N102" s="23"/>
    </row>
    <row r="103" spans="1:14" ht="19" thickBot="1" x14ac:dyDescent="0.5">
      <c r="A103" s="17">
        <f t="shared" si="35"/>
        <v>22</v>
      </c>
      <c r="B103" s="18">
        <f t="shared" si="35"/>
        <v>0</v>
      </c>
      <c r="C103" s="18">
        <f t="shared" si="35"/>
        <v>0</v>
      </c>
      <c r="D103" s="18">
        <f t="shared" si="35"/>
        <v>0</v>
      </c>
      <c r="E103" s="18">
        <f t="shared" si="35"/>
        <v>0</v>
      </c>
      <c r="F103" s="18">
        <f t="shared" si="35"/>
        <v>0</v>
      </c>
      <c r="G103" s="18">
        <f t="shared" si="35"/>
        <v>0</v>
      </c>
      <c r="H103" s="18">
        <f t="shared" si="35"/>
        <v>0</v>
      </c>
      <c r="I103" s="18">
        <f>I102</f>
        <v>0</v>
      </c>
      <c r="J103" s="18">
        <f t="shared" si="35"/>
        <v>0</v>
      </c>
      <c r="K103" s="18">
        <f t="shared" si="35"/>
        <v>0</v>
      </c>
      <c r="L103" s="14" t="e">
        <f>VLOOKUP(M103,Pruebas!$A$1:$AD$28,2,FALSE)</f>
        <v>#N/A</v>
      </c>
      <c r="M103" s="21"/>
      <c r="N103" s="24"/>
    </row>
    <row r="104" spans="1:14" ht="19" thickBot="1" x14ac:dyDescent="0.5">
      <c r="A104" s="6">
        <v>23</v>
      </c>
      <c r="B104" s="11"/>
      <c r="C104" s="12"/>
      <c r="D104" s="12"/>
      <c r="E104" s="12"/>
      <c r="F104" s="12"/>
      <c r="G104" s="12"/>
      <c r="H104" s="12"/>
      <c r="I104" s="12"/>
      <c r="J104" s="12"/>
      <c r="K104" s="13">
        <f>$K$10</f>
        <v>0</v>
      </c>
      <c r="L104" s="14" t="e">
        <f>VLOOKUP(M104,Pruebas!$A$1:$AD$28,2,FALSE)</f>
        <v>#N/A</v>
      </c>
      <c r="M104" s="15"/>
      <c r="N104" s="16"/>
    </row>
    <row r="105" spans="1:14" ht="19" thickBot="1" x14ac:dyDescent="0.5">
      <c r="A105" s="17">
        <f>A104</f>
        <v>23</v>
      </c>
      <c r="B105" s="18">
        <f>B104</f>
        <v>0</v>
      </c>
      <c r="C105" s="18">
        <f t="shared" ref="C105:J105" si="36">C104</f>
        <v>0</v>
      </c>
      <c r="D105" s="18">
        <f t="shared" si="36"/>
        <v>0</v>
      </c>
      <c r="E105" s="18">
        <f t="shared" si="36"/>
        <v>0</v>
      </c>
      <c r="F105" s="18">
        <f t="shared" si="36"/>
        <v>0</v>
      </c>
      <c r="G105" s="18">
        <f t="shared" si="36"/>
        <v>0</v>
      </c>
      <c r="H105" s="18">
        <f t="shared" si="36"/>
        <v>0</v>
      </c>
      <c r="I105" s="18">
        <f>I104</f>
        <v>0</v>
      </c>
      <c r="J105" s="18">
        <f t="shared" si="36"/>
        <v>0</v>
      </c>
      <c r="K105" s="18">
        <f>K104</f>
        <v>0</v>
      </c>
      <c r="L105" s="14" t="e">
        <f>VLOOKUP(M105,Pruebas!$A$1:$AD$28,2,FALSE)</f>
        <v>#N/A</v>
      </c>
      <c r="M105" s="15"/>
      <c r="N105" s="19"/>
    </row>
    <row r="106" spans="1:14" ht="19" thickBot="1" x14ac:dyDescent="0.5">
      <c r="A106" s="17">
        <f t="shared" ref="A106:K107" si="37">A105</f>
        <v>23</v>
      </c>
      <c r="B106" s="18">
        <f t="shared" si="37"/>
        <v>0</v>
      </c>
      <c r="C106" s="18">
        <f t="shared" si="37"/>
        <v>0</v>
      </c>
      <c r="D106" s="18">
        <f t="shared" si="37"/>
        <v>0</v>
      </c>
      <c r="E106" s="18">
        <f t="shared" si="37"/>
        <v>0</v>
      </c>
      <c r="F106" s="18">
        <f t="shared" si="37"/>
        <v>0</v>
      </c>
      <c r="G106" s="18">
        <f t="shared" si="37"/>
        <v>0</v>
      </c>
      <c r="H106" s="18">
        <f t="shared" si="37"/>
        <v>0</v>
      </c>
      <c r="I106" s="18">
        <f>I105</f>
        <v>0</v>
      </c>
      <c r="J106" s="18">
        <f t="shared" si="37"/>
        <v>0</v>
      </c>
      <c r="K106" s="18">
        <f t="shared" si="37"/>
        <v>0</v>
      </c>
      <c r="L106" s="14" t="e">
        <f>VLOOKUP(M106,Pruebas!$A$1:$AD$28,2,FALSE)</f>
        <v>#N/A</v>
      </c>
      <c r="M106" s="15"/>
      <c r="N106" s="19"/>
    </row>
    <row r="107" spans="1:14" ht="19" thickBot="1" x14ac:dyDescent="0.5">
      <c r="A107" s="17">
        <f t="shared" si="37"/>
        <v>23</v>
      </c>
      <c r="B107" s="18">
        <f t="shared" si="37"/>
        <v>0</v>
      </c>
      <c r="C107" s="18">
        <f t="shared" si="37"/>
        <v>0</v>
      </c>
      <c r="D107" s="18">
        <f t="shared" si="37"/>
        <v>0</v>
      </c>
      <c r="E107" s="18">
        <f t="shared" si="37"/>
        <v>0</v>
      </c>
      <c r="F107" s="18">
        <f t="shared" si="37"/>
        <v>0</v>
      </c>
      <c r="G107" s="18">
        <f t="shared" si="37"/>
        <v>0</v>
      </c>
      <c r="H107" s="18">
        <f t="shared" si="37"/>
        <v>0</v>
      </c>
      <c r="I107" s="18">
        <f>I106</f>
        <v>0</v>
      </c>
      <c r="J107" s="18">
        <f t="shared" si="37"/>
        <v>0</v>
      </c>
      <c r="K107" s="18">
        <f t="shared" si="37"/>
        <v>0</v>
      </c>
      <c r="L107" s="14" t="e">
        <f>VLOOKUP(M107,Pruebas!$A$1:$AD$28,2,FALSE)</f>
        <v>#N/A</v>
      </c>
      <c r="M107" s="15"/>
      <c r="N107" s="26"/>
    </row>
    <row r="108" spans="1:14" ht="19" thickBot="1" x14ac:dyDescent="0.5">
      <c r="A108" s="6">
        <v>24</v>
      </c>
      <c r="B108" s="11"/>
      <c r="C108" s="12"/>
      <c r="D108" s="12"/>
      <c r="E108" s="12"/>
      <c r="F108" s="12"/>
      <c r="G108" s="12"/>
      <c r="H108" s="12"/>
      <c r="I108" s="12"/>
      <c r="J108" s="12"/>
      <c r="K108" s="13">
        <f>$K$10</f>
        <v>0</v>
      </c>
      <c r="L108" s="14" t="e">
        <f>VLOOKUP(M108,Pruebas!$A$1:$AD$28,2,FALSE)</f>
        <v>#N/A</v>
      </c>
      <c r="M108" s="21"/>
      <c r="N108" s="22"/>
    </row>
    <row r="109" spans="1:14" ht="19" thickBot="1" x14ac:dyDescent="0.5">
      <c r="A109" s="17">
        <f>A108</f>
        <v>24</v>
      </c>
      <c r="B109" s="18">
        <f>B108</f>
        <v>0</v>
      </c>
      <c r="C109" s="18">
        <f t="shared" ref="C109:J109" si="38">C108</f>
        <v>0</v>
      </c>
      <c r="D109" s="18">
        <f t="shared" si="38"/>
        <v>0</v>
      </c>
      <c r="E109" s="18">
        <f t="shared" si="38"/>
        <v>0</v>
      </c>
      <c r="F109" s="18">
        <f t="shared" si="38"/>
        <v>0</v>
      </c>
      <c r="G109" s="18">
        <f t="shared" si="38"/>
        <v>0</v>
      </c>
      <c r="H109" s="18">
        <f t="shared" si="38"/>
        <v>0</v>
      </c>
      <c r="I109" s="18">
        <f>I108</f>
        <v>0</v>
      </c>
      <c r="J109" s="18">
        <f t="shared" si="38"/>
        <v>0</v>
      </c>
      <c r="K109" s="18">
        <f>K108</f>
        <v>0</v>
      </c>
      <c r="L109" s="14" t="e">
        <f>VLOOKUP(M109,Pruebas!$A$1:$AD$28,2,FALSE)</f>
        <v>#N/A</v>
      </c>
      <c r="M109" s="21"/>
      <c r="N109" s="23"/>
    </row>
    <row r="110" spans="1:14" ht="19" thickBot="1" x14ac:dyDescent="0.5">
      <c r="A110" s="17">
        <f t="shared" ref="A110:K111" si="39">A109</f>
        <v>24</v>
      </c>
      <c r="B110" s="18">
        <f t="shared" si="39"/>
        <v>0</v>
      </c>
      <c r="C110" s="18">
        <f t="shared" si="39"/>
        <v>0</v>
      </c>
      <c r="D110" s="18">
        <f t="shared" si="39"/>
        <v>0</v>
      </c>
      <c r="E110" s="18">
        <f t="shared" si="39"/>
        <v>0</v>
      </c>
      <c r="F110" s="18">
        <f t="shared" si="39"/>
        <v>0</v>
      </c>
      <c r="G110" s="18">
        <f t="shared" si="39"/>
        <v>0</v>
      </c>
      <c r="H110" s="18">
        <f t="shared" si="39"/>
        <v>0</v>
      </c>
      <c r="I110" s="18">
        <f>I109</f>
        <v>0</v>
      </c>
      <c r="J110" s="18">
        <f t="shared" si="39"/>
        <v>0</v>
      </c>
      <c r="K110" s="18">
        <f t="shared" si="39"/>
        <v>0</v>
      </c>
      <c r="L110" s="14" t="e">
        <f>VLOOKUP(M110,Pruebas!$A$1:$AD$28,2,FALSE)</f>
        <v>#N/A</v>
      </c>
      <c r="M110" s="21"/>
      <c r="N110" s="23"/>
    </row>
    <row r="111" spans="1:14" ht="19" thickBot="1" x14ac:dyDescent="0.5">
      <c r="A111" s="17">
        <f t="shared" si="39"/>
        <v>24</v>
      </c>
      <c r="B111" s="18">
        <f t="shared" si="39"/>
        <v>0</v>
      </c>
      <c r="C111" s="18">
        <f t="shared" si="39"/>
        <v>0</v>
      </c>
      <c r="D111" s="18">
        <f t="shared" si="39"/>
        <v>0</v>
      </c>
      <c r="E111" s="18">
        <f t="shared" si="39"/>
        <v>0</v>
      </c>
      <c r="F111" s="18">
        <f t="shared" si="39"/>
        <v>0</v>
      </c>
      <c r="G111" s="18">
        <f t="shared" si="39"/>
        <v>0</v>
      </c>
      <c r="H111" s="18">
        <f t="shared" si="39"/>
        <v>0</v>
      </c>
      <c r="I111" s="18">
        <f>I110</f>
        <v>0</v>
      </c>
      <c r="J111" s="18">
        <f t="shared" si="39"/>
        <v>0</v>
      </c>
      <c r="K111" s="18">
        <f t="shared" si="39"/>
        <v>0</v>
      </c>
      <c r="L111" s="14" t="e">
        <f>VLOOKUP(M111,Pruebas!$A$1:$AD$28,2,FALSE)</f>
        <v>#N/A</v>
      </c>
      <c r="M111" s="21"/>
      <c r="N111" s="24"/>
    </row>
    <row r="112" spans="1:14" ht="19" thickBot="1" x14ac:dyDescent="0.5">
      <c r="A112" s="6">
        <v>25</v>
      </c>
      <c r="B112" s="11"/>
      <c r="C112" s="12"/>
      <c r="D112" s="12"/>
      <c r="E112" s="12"/>
      <c r="F112" s="12"/>
      <c r="G112" s="12"/>
      <c r="H112" s="12"/>
      <c r="I112" s="12"/>
      <c r="J112" s="12"/>
      <c r="K112" s="13">
        <f>$K$10</f>
        <v>0</v>
      </c>
      <c r="L112" s="14" t="e">
        <f>VLOOKUP(M112,Pruebas!$A$1:$AD$28,2,FALSE)</f>
        <v>#N/A</v>
      </c>
      <c r="M112" s="15"/>
      <c r="N112" s="16"/>
    </row>
    <row r="113" spans="1:14" ht="19" thickBot="1" x14ac:dyDescent="0.5">
      <c r="A113" s="17">
        <f>A112</f>
        <v>25</v>
      </c>
      <c r="B113" s="18">
        <f>B112</f>
        <v>0</v>
      </c>
      <c r="C113" s="18">
        <f t="shared" ref="C113:J113" si="40">C112</f>
        <v>0</v>
      </c>
      <c r="D113" s="18">
        <f t="shared" si="40"/>
        <v>0</v>
      </c>
      <c r="E113" s="18">
        <f t="shared" si="40"/>
        <v>0</v>
      </c>
      <c r="F113" s="18">
        <f t="shared" si="40"/>
        <v>0</v>
      </c>
      <c r="G113" s="18">
        <f t="shared" si="40"/>
        <v>0</v>
      </c>
      <c r="H113" s="18">
        <f t="shared" si="40"/>
        <v>0</v>
      </c>
      <c r="I113" s="18">
        <f>I112</f>
        <v>0</v>
      </c>
      <c r="J113" s="18">
        <f t="shared" si="40"/>
        <v>0</v>
      </c>
      <c r="K113" s="18">
        <f>K112</f>
        <v>0</v>
      </c>
      <c r="L113" s="14" t="e">
        <f>VLOOKUP(M113,Pruebas!$A$1:$AD$28,2,FALSE)</f>
        <v>#N/A</v>
      </c>
      <c r="M113" s="15"/>
      <c r="N113" s="19"/>
    </row>
    <row r="114" spans="1:14" ht="19" thickBot="1" x14ac:dyDescent="0.5">
      <c r="A114" s="17">
        <f t="shared" ref="A114:K115" si="41">A113</f>
        <v>25</v>
      </c>
      <c r="B114" s="18">
        <f t="shared" si="41"/>
        <v>0</v>
      </c>
      <c r="C114" s="18">
        <f t="shared" si="41"/>
        <v>0</v>
      </c>
      <c r="D114" s="18">
        <f t="shared" si="41"/>
        <v>0</v>
      </c>
      <c r="E114" s="18">
        <f t="shared" si="41"/>
        <v>0</v>
      </c>
      <c r="F114" s="18">
        <f t="shared" si="41"/>
        <v>0</v>
      </c>
      <c r="G114" s="18">
        <f t="shared" si="41"/>
        <v>0</v>
      </c>
      <c r="H114" s="18">
        <f t="shared" si="41"/>
        <v>0</v>
      </c>
      <c r="I114" s="18">
        <f>I113</f>
        <v>0</v>
      </c>
      <c r="J114" s="18">
        <f t="shared" si="41"/>
        <v>0</v>
      </c>
      <c r="K114" s="18">
        <f t="shared" si="41"/>
        <v>0</v>
      </c>
      <c r="L114" s="14" t="e">
        <f>VLOOKUP(M114,Pruebas!$A$1:$AD$28,2,FALSE)</f>
        <v>#N/A</v>
      </c>
      <c r="M114" s="15"/>
      <c r="N114" s="19"/>
    </row>
    <row r="115" spans="1:14" ht="19" thickBot="1" x14ac:dyDescent="0.5">
      <c r="A115" s="17">
        <f t="shared" si="41"/>
        <v>25</v>
      </c>
      <c r="B115" s="18">
        <f t="shared" si="41"/>
        <v>0</v>
      </c>
      <c r="C115" s="18">
        <f t="shared" si="41"/>
        <v>0</v>
      </c>
      <c r="D115" s="18">
        <f t="shared" si="41"/>
        <v>0</v>
      </c>
      <c r="E115" s="18">
        <f t="shared" si="41"/>
        <v>0</v>
      </c>
      <c r="F115" s="18">
        <f t="shared" si="41"/>
        <v>0</v>
      </c>
      <c r="G115" s="18">
        <f t="shared" si="41"/>
        <v>0</v>
      </c>
      <c r="H115" s="18">
        <f t="shared" si="41"/>
        <v>0</v>
      </c>
      <c r="I115" s="18">
        <f>I114</f>
        <v>0</v>
      </c>
      <c r="J115" s="18">
        <f t="shared" si="41"/>
        <v>0</v>
      </c>
      <c r="K115" s="18">
        <f t="shared" si="41"/>
        <v>0</v>
      </c>
      <c r="L115" s="14" t="e">
        <f>VLOOKUP(M115,Pruebas!$A$1:$AD$28,2,FALSE)</f>
        <v>#N/A</v>
      </c>
      <c r="M115" s="15"/>
      <c r="N115" s="26"/>
    </row>
    <row r="116" spans="1:14" ht="19" thickBot="1" x14ac:dyDescent="0.5">
      <c r="A116" s="6">
        <v>26</v>
      </c>
      <c r="B116" s="11"/>
      <c r="C116" s="12"/>
      <c r="D116" s="12"/>
      <c r="E116" s="12"/>
      <c r="F116" s="12"/>
      <c r="G116" s="12"/>
      <c r="H116" s="12"/>
      <c r="I116" s="12"/>
      <c r="J116" s="12"/>
      <c r="K116" s="13">
        <f>$K$10</f>
        <v>0</v>
      </c>
      <c r="L116" s="14" t="e">
        <f>VLOOKUP(M116,Pruebas!$A$1:$AD$28,2,FALSE)</f>
        <v>#N/A</v>
      </c>
      <c r="M116" s="21"/>
      <c r="N116" s="22"/>
    </row>
    <row r="117" spans="1:14" ht="19" thickBot="1" x14ac:dyDescent="0.5">
      <c r="A117" s="17">
        <f>A116</f>
        <v>26</v>
      </c>
      <c r="B117" s="18">
        <f>B116</f>
        <v>0</v>
      </c>
      <c r="C117" s="18">
        <f t="shared" ref="C117:J117" si="42">C116</f>
        <v>0</v>
      </c>
      <c r="D117" s="18">
        <f t="shared" si="42"/>
        <v>0</v>
      </c>
      <c r="E117" s="18">
        <f t="shared" si="42"/>
        <v>0</v>
      </c>
      <c r="F117" s="18">
        <f t="shared" si="42"/>
        <v>0</v>
      </c>
      <c r="G117" s="18">
        <f t="shared" si="42"/>
        <v>0</v>
      </c>
      <c r="H117" s="18">
        <f t="shared" si="42"/>
        <v>0</v>
      </c>
      <c r="I117" s="18">
        <f>I116</f>
        <v>0</v>
      </c>
      <c r="J117" s="18">
        <f t="shared" si="42"/>
        <v>0</v>
      </c>
      <c r="K117" s="18">
        <f>K116</f>
        <v>0</v>
      </c>
      <c r="L117" s="14" t="e">
        <f>VLOOKUP(M117,Pruebas!$A$1:$AD$28,2,FALSE)</f>
        <v>#N/A</v>
      </c>
      <c r="M117" s="21"/>
      <c r="N117" s="23"/>
    </row>
    <row r="118" spans="1:14" ht="19" thickBot="1" x14ac:dyDescent="0.5">
      <c r="A118" s="17">
        <f t="shared" ref="A118:K119" si="43">A117</f>
        <v>26</v>
      </c>
      <c r="B118" s="18">
        <f t="shared" si="43"/>
        <v>0</v>
      </c>
      <c r="C118" s="18">
        <f t="shared" si="43"/>
        <v>0</v>
      </c>
      <c r="D118" s="18">
        <f t="shared" si="43"/>
        <v>0</v>
      </c>
      <c r="E118" s="18">
        <f t="shared" si="43"/>
        <v>0</v>
      </c>
      <c r="F118" s="18">
        <f t="shared" si="43"/>
        <v>0</v>
      </c>
      <c r="G118" s="18">
        <f t="shared" si="43"/>
        <v>0</v>
      </c>
      <c r="H118" s="18">
        <f t="shared" si="43"/>
        <v>0</v>
      </c>
      <c r="I118" s="18">
        <f>I117</f>
        <v>0</v>
      </c>
      <c r="J118" s="18">
        <f t="shared" si="43"/>
        <v>0</v>
      </c>
      <c r="K118" s="18">
        <f t="shared" si="43"/>
        <v>0</v>
      </c>
      <c r="L118" s="14" t="e">
        <f>VLOOKUP(M118,Pruebas!$A$1:$AD$28,2,FALSE)</f>
        <v>#N/A</v>
      </c>
      <c r="M118" s="21"/>
      <c r="N118" s="23"/>
    </row>
    <row r="119" spans="1:14" ht="19" thickBot="1" x14ac:dyDescent="0.5">
      <c r="A119" s="17">
        <f t="shared" si="43"/>
        <v>26</v>
      </c>
      <c r="B119" s="18">
        <f t="shared" si="43"/>
        <v>0</v>
      </c>
      <c r="C119" s="18">
        <f t="shared" si="43"/>
        <v>0</v>
      </c>
      <c r="D119" s="18">
        <f t="shared" si="43"/>
        <v>0</v>
      </c>
      <c r="E119" s="18">
        <f t="shared" si="43"/>
        <v>0</v>
      </c>
      <c r="F119" s="18">
        <f t="shared" si="43"/>
        <v>0</v>
      </c>
      <c r="G119" s="18">
        <f t="shared" si="43"/>
        <v>0</v>
      </c>
      <c r="H119" s="18">
        <f t="shared" si="43"/>
        <v>0</v>
      </c>
      <c r="I119" s="18">
        <f>I118</f>
        <v>0</v>
      </c>
      <c r="J119" s="18">
        <f t="shared" si="43"/>
        <v>0</v>
      </c>
      <c r="K119" s="18">
        <f t="shared" si="43"/>
        <v>0</v>
      </c>
      <c r="L119" s="14" t="e">
        <f>VLOOKUP(M119,Pruebas!$A$1:$AD$28,2,FALSE)</f>
        <v>#N/A</v>
      </c>
      <c r="M119" s="21"/>
      <c r="N119" s="24"/>
    </row>
    <row r="120" spans="1:14" ht="19" thickBot="1" x14ac:dyDescent="0.5">
      <c r="A120" s="6">
        <v>27</v>
      </c>
      <c r="B120" s="11"/>
      <c r="C120" s="12"/>
      <c r="D120" s="12"/>
      <c r="E120" s="12"/>
      <c r="F120" s="12"/>
      <c r="G120" s="12"/>
      <c r="H120" s="12"/>
      <c r="I120" s="12"/>
      <c r="J120" s="12"/>
      <c r="K120" s="13">
        <f>$K$10</f>
        <v>0</v>
      </c>
      <c r="L120" s="14" t="e">
        <f>VLOOKUP(M120,Pruebas!$A$1:$AD$28,2,FALSE)</f>
        <v>#N/A</v>
      </c>
      <c r="M120" s="15"/>
      <c r="N120" s="16"/>
    </row>
    <row r="121" spans="1:14" ht="19" thickBot="1" x14ac:dyDescent="0.5">
      <c r="A121" s="17">
        <f>A120</f>
        <v>27</v>
      </c>
      <c r="B121" s="18">
        <f>B120</f>
        <v>0</v>
      </c>
      <c r="C121" s="18">
        <f t="shared" ref="C121:J121" si="44">C120</f>
        <v>0</v>
      </c>
      <c r="D121" s="18">
        <f t="shared" si="44"/>
        <v>0</v>
      </c>
      <c r="E121" s="18">
        <f t="shared" si="44"/>
        <v>0</v>
      </c>
      <c r="F121" s="18">
        <f t="shared" si="44"/>
        <v>0</v>
      </c>
      <c r="G121" s="18">
        <f t="shared" si="44"/>
        <v>0</v>
      </c>
      <c r="H121" s="18">
        <f t="shared" si="44"/>
        <v>0</v>
      </c>
      <c r="I121" s="18">
        <f>I120</f>
        <v>0</v>
      </c>
      <c r="J121" s="18">
        <f t="shared" si="44"/>
        <v>0</v>
      </c>
      <c r="K121" s="18">
        <f>K120</f>
        <v>0</v>
      </c>
      <c r="L121" s="14" t="e">
        <f>VLOOKUP(M121,Pruebas!$A$1:$AD$28,2,FALSE)</f>
        <v>#N/A</v>
      </c>
      <c r="M121" s="15"/>
      <c r="N121" s="19"/>
    </row>
    <row r="122" spans="1:14" ht="19" thickBot="1" x14ac:dyDescent="0.5">
      <c r="A122" s="17">
        <f t="shared" ref="A122:K123" si="45">A121</f>
        <v>27</v>
      </c>
      <c r="B122" s="18">
        <f t="shared" si="45"/>
        <v>0</v>
      </c>
      <c r="C122" s="18">
        <f t="shared" si="45"/>
        <v>0</v>
      </c>
      <c r="D122" s="18">
        <f t="shared" si="45"/>
        <v>0</v>
      </c>
      <c r="E122" s="18">
        <f t="shared" si="45"/>
        <v>0</v>
      </c>
      <c r="F122" s="18">
        <f t="shared" si="45"/>
        <v>0</v>
      </c>
      <c r="G122" s="18">
        <f t="shared" si="45"/>
        <v>0</v>
      </c>
      <c r="H122" s="18">
        <f t="shared" si="45"/>
        <v>0</v>
      </c>
      <c r="I122" s="18">
        <f>I121</f>
        <v>0</v>
      </c>
      <c r="J122" s="18">
        <f t="shared" si="45"/>
        <v>0</v>
      </c>
      <c r="K122" s="18">
        <f t="shared" si="45"/>
        <v>0</v>
      </c>
      <c r="L122" s="14" t="e">
        <f>VLOOKUP(M122,Pruebas!$A$1:$AD$28,2,FALSE)</f>
        <v>#N/A</v>
      </c>
      <c r="M122" s="15"/>
      <c r="N122" s="19"/>
    </row>
    <row r="123" spans="1:14" ht="19" thickBot="1" x14ac:dyDescent="0.5">
      <c r="A123" s="17">
        <f t="shared" si="45"/>
        <v>27</v>
      </c>
      <c r="B123" s="18">
        <f t="shared" si="45"/>
        <v>0</v>
      </c>
      <c r="C123" s="18">
        <f t="shared" si="45"/>
        <v>0</v>
      </c>
      <c r="D123" s="18">
        <f t="shared" si="45"/>
        <v>0</v>
      </c>
      <c r="E123" s="18">
        <f t="shared" si="45"/>
        <v>0</v>
      </c>
      <c r="F123" s="18">
        <f t="shared" si="45"/>
        <v>0</v>
      </c>
      <c r="G123" s="18">
        <f t="shared" si="45"/>
        <v>0</v>
      </c>
      <c r="H123" s="18">
        <f t="shared" si="45"/>
        <v>0</v>
      </c>
      <c r="I123" s="18">
        <f>I122</f>
        <v>0</v>
      </c>
      <c r="J123" s="18">
        <f t="shared" si="45"/>
        <v>0</v>
      </c>
      <c r="K123" s="18">
        <f t="shared" si="45"/>
        <v>0</v>
      </c>
      <c r="L123" s="14" t="e">
        <f>VLOOKUP(M123,Pruebas!$A$1:$AD$28,2,FALSE)</f>
        <v>#N/A</v>
      </c>
      <c r="M123" s="15"/>
      <c r="N123" s="26"/>
    </row>
    <row r="124" spans="1:14" ht="19" thickBot="1" x14ac:dyDescent="0.5">
      <c r="A124" s="6">
        <v>28</v>
      </c>
      <c r="B124" s="11"/>
      <c r="C124" s="12"/>
      <c r="D124" s="12"/>
      <c r="E124" s="12"/>
      <c r="F124" s="12"/>
      <c r="G124" s="12"/>
      <c r="H124" s="12"/>
      <c r="I124" s="12"/>
      <c r="J124" s="12"/>
      <c r="K124" s="13">
        <f>$K$10</f>
        <v>0</v>
      </c>
      <c r="L124" s="14" t="e">
        <f>VLOOKUP(M124,Pruebas!$A$1:$AD$28,2,FALSE)</f>
        <v>#N/A</v>
      </c>
      <c r="M124" s="21"/>
      <c r="N124" s="22"/>
    </row>
    <row r="125" spans="1:14" ht="19" thickBot="1" x14ac:dyDescent="0.5">
      <c r="A125" s="17">
        <f>A124</f>
        <v>28</v>
      </c>
      <c r="B125" s="18">
        <f>B124</f>
        <v>0</v>
      </c>
      <c r="C125" s="18">
        <f t="shared" ref="C125:J125" si="46">C124</f>
        <v>0</v>
      </c>
      <c r="D125" s="18">
        <f t="shared" si="46"/>
        <v>0</v>
      </c>
      <c r="E125" s="18">
        <f t="shared" si="46"/>
        <v>0</v>
      </c>
      <c r="F125" s="18">
        <f t="shared" si="46"/>
        <v>0</v>
      </c>
      <c r="G125" s="18">
        <f t="shared" si="46"/>
        <v>0</v>
      </c>
      <c r="H125" s="18">
        <f t="shared" si="46"/>
        <v>0</v>
      </c>
      <c r="I125" s="18">
        <f>I124</f>
        <v>0</v>
      </c>
      <c r="J125" s="18">
        <f t="shared" si="46"/>
        <v>0</v>
      </c>
      <c r="K125" s="18">
        <f>K124</f>
        <v>0</v>
      </c>
      <c r="L125" s="14" t="e">
        <f>VLOOKUP(M125,Pruebas!$A$1:$AD$28,2,FALSE)</f>
        <v>#N/A</v>
      </c>
      <c r="M125" s="21"/>
      <c r="N125" s="23"/>
    </row>
    <row r="126" spans="1:14" ht="19" thickBot="1" x14ac:dyDescent="0.5">
      <c r="A126" s="17">
        <f t="shared" ref="A126:K127" si="47">A125</f>
        <v>28</v>
      </c>
      <c r="B126" s="18">
        <f t="shared" si="47"/>
        <v>0</v>
      </c>
      <c r="C126" s="18">
        <f t="shared" si="47"/>
        <v>0</v>
      </c>
      <c r="D126" s="18">
        <f t="shared" si="47"/>
        <v>0</v>
      </c>
      <c r="E126" s="18">
        <f t="shared" si="47"/>
        <v>0</v>
      </c>
      <c r="F126" s="18">
        <f t="shared" si="47"/>
        <v>0</v>
      </c>
      <c r="G126" s="18">
        <f t="shared" si="47"/>
        <v>0</v>
      </c>
      <c r="H126" s="18">
        <f t="shared" si="47"/>
        <v>0</v>
      </c>
      <c r="I126" s="18">
        <f>I125</f>
        <v>0</v>
      </c>
      <c r="J126" s="18">
        <f t="shared" si="47"/>
        <v>0</v>
      </c>
      <c r="K126" s="18">
        <f t="shared" si="47"/>
        <v>0</v>
      </c>
      <c r="L126" s="14" t="e">
        <f>VLOOKUP(M126,Pruebas!$A$1:$AD$28,2,FALSE)</f>
        <v>#N/A</v>
      </c>
      <c r="M126" s="21"/>
      <c r="N126" s="23"/>
    </row>
    <row r="127" spans="1:14" ht="19" thickBot="1" x14ac:dyDescent="0.5">
      <c r="A127" s="17">
        <f t="shared" si="47"/>
        <v>28</v>
      </c>
      <c r="B127" s="18">
        <f t="shared" si="47"/>
        <v>0</v>
      </c>
      <c r="C127" s="18">
        <f t="shared" si="47"/>
        <v>0</v>
      </c>
      <c r="D127" s="18">
        <f t="shared" si="47"/>
        <v>0</v>
      </c>
      <c r="E127" s="18">
        <f t="shared" si="47"/>
        <v>0</v>
      </c>
      <c r="F127" s="18">
        <f t="shared" si="47"/>
        <v>0</v>
      </c>
      <c r="G127" s="18">
        <f t="shared" si="47"/>
        <v>0</v>
      </c>
      <c r="H127" s="18">
        <f t="shared" si="47"/>
        <v>0</v>
      </c>
      <c r="I127" s="18">
        <f>I126</f>
        <v>0</v>
      </c>
      <c r="J127" s="18">
        <f t="shared" si="47"/>
        <v>0</v>
      </c>
      <c r="K127" s="18">
        <f t="shared" si="47"/>
        <v>0</v>
      </c>
      <c r="L127" s="14" t="e">
        <f>VLOOKUP(M127,Pruebas!$A$1:$AD$28,2,FALSE)</f>
        <v>#N/A</v>
      </c>
      <c r="M127" s="21"/>
      <c r="N127" s="24"/>
    </row>
    <row r="128" spans="1:14" ht="19" thickBot="1" x14ac:dyDescent="0.5">
      <c r="A128" s="6">
        <v>29</v>
      </c>
      <c r="B128" s="11"/>
      <c r="C128" s="12"/>
      <c r="D128" s="12"/>
      <c r="E128" s="12"/>
      <c r="F128" s="12"/>
      <c r="G128" s="12"/>
      <c r="H128" s="12"/>
      <c r="I128" s="12"/>
      <c r="J128" s="12"/>
      <c r="K128" s="13">
        <f>$K$10</f>
        <v>0</v>
      </c>
      <c r="L128" s="14" t="e">
        <f>VLOOKUP(M128,Pruebas!$A$1:$AD$28,2,FALSE)</f>
        <v>#N/A</v>
      </c>
      <c r="M128" s="15"/>
      <c r="N128" s="16"/>
    </row>
    <row r="129" spans="1:14" ht="19" thickBot="1" x14ac:dyDescent="0.5">
      <c r="A129" s="17">
        <f>A128</f>
        <v>29</v>
      </c>
      <c r="B129" s="18">
        <f>B128</f>
        <v>0</v>
      </c>
      <c r="C129" s="18">
        <f t="shared" ref="C129:J129" si="48">C128</f>
        <v>0</v>
      </c>
      <c r="D129" s="18">
        <f t="shared" si="48"/>
        <v>0</v>
      </c>
      <c r="E129" s="18">
        <f t="shared" si="48"/>
        <v>0</v>
      </c>
      <c r="F129" s="18">
        <f t="shared" si="48"/>
        <v>0</v>
      </c>
      <c r="G129" s="18">
        <f t="shared" si="48"/>
        <v>0</v>
      </c>
      <c r="H129" s="18">
        <f t="shared" si="48"/>
        <v>0</v>
      </c>
      <c r="I129" s="18">
        <f>I128</f>
        <v>0</v>
      </c>
      <c r="J129" s="18">
        <f t="shared" si="48"/>
        <v>0</v>
      </c>
      <c r="K129" s="18">
        <f>K128</f>
        <v>0</v>
      </c>
      <c r="L129" s="14" t="e">
        <f>VLOOKUP(M129,Pruebas!$A$1:$AD$28,2,FALSE)</f>
        <v>#N/A</v>
      </c>
      <c r="M129" s="15"/>
      <c r="N129" s="19"/>
    </row>
    <row r="130" spans="1:14" ht="19" thickBot="1" x14ac:dyDescent="0.5">
      <c r="A130" s="17">
        <f t="shared" ref="A130:K131" si="49">A129</f>
        <v>29</v>
      </c>
      <c r="B130" s="18">
        <f t="shared" si="49"/>
        <v>0</v>
      </c>
      <c r="C130" s="18">
        <f t="shared" si="49"/>
        <v>0</v>
      </c>
      <c r="D130" s="18">
        <f t="shared" si="49"/>
        <v>0</v>
      </c>
      <c r="E130" s="18">
        <f t="shared" si="49"/>
        <v>0</v>
      </c>
      <c r="F130" s="18">
        <f t="shared" si="49"/>
        <v>0</v>
      </c>
      <c r="G130" s="18">
        <f t="shared" si="49"/>
        <v>0</v>
      </c>
      <c r="H130" s="18">
        <f t="shared" si="49"/>
        <v>0</v>
      </c>
      <c r="I130" s="18">
        <f>I129</f>
        <v>0</v>
      </c>
      <c r="J130" s="18">
        <f t="shared" si="49"/>
        <v>0</v>
      </c>
      <c r="K130" s="18">
        <f t="shared" si="49"/>
        <v>0</v>
      </c>
      <c r="L130" s="14" t="e">
        <f>VLOOKUP(M130,Pruebas!$A$1:$AD$28,2,FALSE)</f>
        <v>#N/A</v>
      </c>
      <c r="M130" s="15"/>
      <c r="N130" s="19"/>
    </row>
    <row r="131" spans="1:14" ht="19" thickBot="1" x14ac:dyDescent="0.5">
      <c r="A131" s="17">
        <f t="shared" si="49"/>
        <v>29</v>
      </c>
      <c r="B131" s="18">
        <f t="shared" si="49"/>
        <v>0</v>
      </c>
      <c r="C131" s="18">
        <f t="shared" si="49"/>
        <v>0</v>
      </c>
      <c r="D131" s="18">
        <f t="shared" si="49"/>
        <v>0</v>
      </c>
      <c r="E131" s="18">
        <f t="shared" si="49"/>
        <v>0</v>
      </c>
      <c r="F131" s="18">
        <f t="shared" si="49"/>
        <v>0</v>
      </c>
      <c r="G131" s="18">
        <f t="shared" si="49"/>
        <v>0</v>
      </c>
      <c r="H131" s="18">
        <f t="shared" si="49"/>
        <v>0</v>
      </c>
      <c r="I131" s="18">
        <f>I130</f>
        <v>0</v>
      </c>
      <c r="J131" s="18">
        <f t="shared" si="49"/>
        <v>0</v>
      </c>
      <c r="K131" s="18">
        <f t="shared" si="49"/>
        <v>0</v>
      </c>
      <c r="L131" s="14" t="e">
        <f>VLOOKUP(M131,Pruebas!$A$1:$AD$28,2,FALSE)</f>
        <v>#N/A</v>
      </c>
      <c r="M131" s="15"/>
      <c r="N131" s="26"/>
    </row>
    <row r="132" spans="1:14" ht="19" thickBot="1" x14ac:dyDescent="0.5">
      <c r="A132" s="6">
        <v>30</v>
      </c>
      <c r="B132" s="11"/>
      <c r="C132" s="12"/>
      <c r="D132" s="12"/>
      <c r="E132" s="12"/>
      <c r="F132" s="12"/>
      <c r="G132" s="12"/>
      <c r="H132" s="12"/>
      <c r="I132" s="12"/>
      <c r="J132" s="12"/>
      <c r="K132" s="13">
        <f>$K$10</f>
        <v>0</v>
      </c>
      <c r="L132" s="14" t="e">
        <f>VLOOKUP(M132,Pruebas!$A$1:$AD$28,2,FALSE)</f>
        <v>#N/A</v>
      </c>
      <c r="M132" s="21"/>
      <c r="N132" s="22"/>
    </row>
    <row r="133" spans="1:14" ht="19" thickBot="1" x14ac:dyDescent="0.5">
      <c r="A133" s="17">
        <f>A132</f>
        <v>30</v>
      </c>
      <c r="B133" s="18">
        <f>B132</f>
        <v>0</v>
      </c>
      <c r="C133" s="18">
        <f t="shared" ref="C133:J133" si="50">C132</f>
        <v>0</v>
      </c>
      <c r="D133" s="18">
        <f t="shared" si="50"/>
        <v>0</v>
      </c>
      <c r="E133" s="18">
        <f t="shared" si="50"/>
        <v>0</v>
      </c>
      <c r="F133" s="18">
        <f t="shared" si="50"/>
        <v>0</v>
      </c>
      <c r="G133" s="18">
        <f t="shared" si="50"/>
        <v>0</v>
      </c>
      <c r="H133" s="18">
        <f t="shared" si="50"/>
        <v>0</v>
      </c>
      <c r="I133" s="18">
        <f>I132</f>
        <v>0</v>
      </c>
      <c r="J133" s="18">
        <f t="shared" si="50"/>
        <v>0</v>
      </c>
      <c r="K133" s="18">
        <f>K132</f>
        <v>0</v>
      </c>
      <c r="L133" s="14" t="e">
        <f>VLOOKUP(M133,Pruebas!$A$1:$AD$28,2,FALSE)</f>
        <v>#N/A</v>
      </c>
      <c r="M133" s="21"/>
      <c r="N133" s="23"/>
    </row>
    <row r="134" spans="1:14" ht="19" thickBot="1" x14ac:dyDescent="0.5">
      <c r="A134" s="17">
        <f t="shared" ref="A134:K135" si="51">A133</f>
        <v>30</v>
      </c>
      <c r="B134" s="18">
        <f t="shared" si="51"/>
        <v>0</v>
      </c>
      <c r="C134" s="18">
        <f t="shared" si="51"/>
        <v>0</v>
      </c>
      <c r="D134" s="18">
        <f t="shared" si="51"/>
        <v>0</v>
      </c>
      <c r="E134" s="18">
        <f t="shared" si="51"/>
        <v>0</v>
      </c>
      <c r="F134" s="18">
        <f t="shared" si="51"/>
        <v>0</v>
      </c>
      <c r="G134" s="18">
        <f t="shared" si="51"/>
        <v>0</v>
      </c>
      <c r="H134" s="18">
        <f t="shared" si="51"/>
        <v>0</v>
      </c>
      <c r="I134" s="18">
        <f>I133</f>
        <v>0</v>
      </c>
      <c r="J134" s="18">
        <f t="shared" si="51"/>
        <v>0</v>
      </c>
      <c r="K134" s="18">
        <f t="shared" si="51"/>
        <v>0</v>
      </c>
      <c r="L134" s="14" t="e">
        <f>VLOOKUP(M134,Pruebas!$A$1:$AD$28,2,FALSE)</f>
        <v>#N/A</v>
      </c>
      <c r="M134" s="21"/>
      <c r="N134" s="23"/>
    </row>
    <row r="135" spans="1:14" ht="19" thickBot="1" x14ac:dyDescent="0.5">
      <c r="A135" s="17">
        <f t="shared" si="51"/>
        <v>30</v>
      </c>
      <c r="B135" s="18">
        <f t="shared" si="51"/>
        <v>0</v>
      </c>
      <c r="C135" s="18">
        <f t="shared" si="51"/>
        <v>0</v>
      </c>
      <c r="D135" s="18">
        <f t="shared" si="51"/>
        <v>0</v>
      </c>
      <c r="E135" s="18">
        <f t="shared" si="51"/>
        <v>0</v>
      </c>
      <c r="F135" s="18">
        <f t="shared" si="51"/>
        <v>0</v>
      </c>
      <c r="G135" s="18">
        <f t="shared" si="51"/>
        <v>0</v>
      </c>
      <c r="H135" s="18">
        <f t="shared" si="51"/>
        <v>0</v>
      </c>
      <c r="I135" s="18">
        <f>I134</f>
        <v>0</v>
      </c>
      <c r="J135" s="18">
        <f t="shared" si="51"/>
        <v>0</v>
      </c>
      <c r="K135" s="18">
        <f t="shared" si="51"/>
        <v>0</v>
      </c>
      <c r="L135" s="14" t="e">
        <f>VLOOKUP(M135,Pruebas!$A$1:$AD$28,2,FALSE)</f>
        <v>#N/A</v>
      </c>
      <c r="M135" s="21"/>
      <c r="N135" s="24"/>
    </row>
  </sheetData>
  <sheetProtection algorithmName="SHA-512" hashValue="/l7lfdelAse0Nftg2cspVbtvrtw+lWH01g9hkWlW7k4H0fD16r5kfXuf+qBxUsyBzmPF1JwYtr4lLFG+9rs3nQ==" saltValue="9W3mfplZBzOerf3msFIALQ==" spinCount="100000" sheet="1" objects="1" scenarios="1"/>
  <protectedRanges>
    <protectedRange sqref="K10 K11 K12 K13 A16:XFD16 A20:XFD20 A24:XFD24 A28:XFD28 A32:XFD32 A36:XFD36 A40:XFD40 A44:XFD44 A48:XFD48 A52:XFD52 A56:XFD56 A60:XFD60 A64:XFD64 A68:XFD68 A72:XFD72 A76:XFD76 A80:XFD80 A84:XFD84 A88:XFD88 A92:XFD92 A96:XFD96 A100:XFD100 A104:XFD104 A108:XFD108 A112:XFD112 A116:XFD116 A120:XFD120 A124:XFD124 A128:XFD128 A132:XFD132" name="Rango1"/>
  </protectedRanges>
  <mergeCells count="4">
    <mergeCell ref="K10:M10"/>
    <mergeCell ref="K11:M11"/>
    <mergeCell ref="K12:L12"/>
    <mergeCell ref="K13:L13"/>
  </mergeCells>
  <dataValidations count="5">
    <dataValidation type="time" allowBlank="1" showInputMessage="1" showErrorMessage="1" error="Los tiempos deben seguir el formato mm:ss,00_x000a__x000a_Existe un límite de 15 minutos. Si el tiempo de inscipción fuera superior, pongase en contacto con la organización. " sqref="N16:N135" xr:uid="{C329B197-7D5A-40E9-97AE-C0C26E7B4B15}">
      <formula1>0</formula1>
      <formula2>0.0104166666666667</formula2>
    </dataValidation>
    <dataValidation type="list" allowBlank="1" showInputMessage="1" showErrorMessage="1" errorTitle="Valor no válido" error="Escoger un valor del despleglable de la celda. " sqref="I16 I20 I24 I28 I32 I36 I40 I44 I48 I52 I56 I60 I64 I68 I72 I76 I80 I84 I88 I92 I96 I100 I104 I108 I112 I116 I120 I124 I128 I132" xr:uid="{A93D4888-EEFA-48B0-B90A-18A072702293}">
      <formula1>"Ciegos,Físicos,Intelectual,PC"</formula1>
    </dataValidation>
    <dataValidation type="list" allowBlank="1" showDropDown="1" showInputMessage="1" showErrorMessage="1" error="Introduce M o F en caso de ser Masculino o Femenino. " prompt="Sexo deportista" sqref="H16 H20 H24 H28 H32 H36 H40 H44 H48 H52 H56 H60 H64 H68 H72 H76 H80 H84 H88 H92 H96 H100 H104 H108 H112 H116 H120 H124 H128 H132" xr:uid="{263B943D-2AF6-43FC-873E-30AE44D03707}">
      <formula1>"M,m,F,f"</formula1>
    </dataValidation>
    <dataValidation type="whole" allowBlank="1" showInputMessage="1" showErrorMessage="1" error="Introduce un valor de año válido. _x000a__x000a_Ejemplo: 1975" sqref="G16 G128 G20 G24 G28 G32 G36 G40 G44 G48 G52 G56 G60 G64 G68 G72 G76 G80 G84 G88 G92 G96 G100 G104 G108 G112 G116 G120 G124 G132" xr:uid="{F95D753B-FEEA-48F2-9270-EB8954F91FA2}">
      <formula1>1940</formula1>
      <formula2>2017</formula2>
    </dataValidation>
    <dataValidation type="whole" allowBlank="1" showInputMessage="1" showErrorMessage="1" errorTitle="Error en el valor" error="Debes introducir un valor válido entre 1 y 15. _x000a__x000a_Si es un nadador convencional o sin clasificar, se acepta el valor 0." sqref="D16:F16 D128:F128 D20:F20 D24:F24 D28:F28 D32:F32 D36:F36 D40:F40 D44:F44 D48:F48 D52:F52 D56:F56 D60:F60 D64:F64 D68:F68 D72:F72 D76:F76 D80:F80 D84:F84 D88:F88 D92:F92 D96:F96 D100:F100 D104:F104 D108:F108 D112:F112 D116:F116 D120:F120 D124:F124 D132:F132" xr:uid="{A5642558-9B58-4D9C-95D2-834DF0E2E6D7}">
      <formula1>0</formula1>
      <formula2>15</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7BE5CA90-58E9-4CD4-9293-4D3E77F5F276}">
          <x14:formula1>
            <xm:f>Pruebas!$A$1:$A$28</xm:f>
          </x14:formula1>
          <xm:sqref>M16:M135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940ED-E05D-4CDB-828C-29C9CA21B48C}">
  <dimension ref="A2:H33"/>
  <sheetViews>
    <sheetView tabSelected="1" workbookViewId="0">
      <selection activeCell="D16" sqref="D16"/>
    </sheetView>
  </sheetViews>
  <sheetFormatPr baseColWidth="10" defaultColWidth="9.1796875" defaultRowHeight="14.5" x14ac:dyDescent="0.35"/>
  <cols>
    <col min="1" max="1" width="4.1796875" style="1" bestFit="1" customWidth="1"/>
    <col min="2" max="2" width="38.81640625" style="1" customWidth="1"/>
    <col min="3" max="3" width="15.453125" style="1" bestFit="1" customWidth="1"/>
    <col min="4" max="4" width="40.453125" style="1" customWidth="1"/>
    <col min="5" max="5" width="27.81640625" style="1" customWidth="1"/>
    <col min="6" max="6" width="5" style="1" customWidth="1"/>
    <col min="7" max="7" width="5.81640625" style="1" bestFit="1" customWidth="1"/>
    <col min="8" max="8" width="5.81640625" style="1" customWidth="1"/>
    <col min="9" max="9" width="13.81640625" style="1" customWidth="1"/>
    <col min="10" max="10" width="19.1796875" style="1" bestFit="1" customWidth="1"/>
    <col min="11" max="11" width="28.26953125" style="1" customWidth="1"/>
    <col min="12" max="12" width="10.1796875" style="1" customWidth="1"/>
    <col min="13" max="13" width="31.54296875" style="1" customWidth="1"/>
    <col min="14" max="14" width="23.1796875" style="1" customWidth="1"/>
    <col min="15" max="256" width="11.453125" style="1" customWidth="1"/>
    <col min="257" max="16384" width="9.1796875" style="1"/>
  </cols>
  <sheetData>
    <row r="2" spans="1:8" ht="26" x14ac:dyDescent="0.6">
      <c r="D2" s="2" t="s">
        <v>0</v>
      </c>
    </row>
    <row r="4" spans="1:8" x14ac:dyDescent="0.35">
      <c r="E4" s="3" t="s">
        <v>1</v>
      </c>
      <c r="F4" s="1" t="str">
        <f>'Formulario Individuales'!K4</f>
        <v xml:space="preserve">XXVIII CAMPEONATO DE ANDALUCÍA DE NATACIÓN ADAPTADA. </v>
      </c>
    </row>
    <row r="5" spans="1:8" x14ac:dyDescent="0.35">
      <c r="E5" s="3"/>
      <c r="F5" s="1" t="str">
        <f>'Formulario Individuales'!K5</f>
        <v xml:space="preserve">V CAMPEONATO DE ANDALUCÍA – OPEN DE NATACIÓN MULTIDISABILITY.  </v>
      </c>
    </row>
    <row r="6" spans="1:8" x14ac:dyDescent="0.35">
      <c r="E6" s="1" t="s">
        <v>2</v>
      </c>
      <c r="F6" s="4" t="str">
        <f>'Formulario Individuales'!K6</f>
        <v>19/11/2022 - 20/11/2022</v>
      </c>
    </row>
    <row r="7" spans="1:8" x14ac:dyDescent="0.35">
      <c r="E7" s="1" t="s">
        <v>3</v>
      </c>
      <c r="F7" s="1" t="str">
        <f>'Formulario Individuales'!K7</f>
        <v>Cádiz</v>
      </c>
    </row>
    <row r="8" spans="1:8" x14ac:dyDescent="0.35">
      <c r="E8" s="1" t="s">
        <v>5</v>
      </c>
      <c r="F8" t="str">
        <f>'Formulario Individuales'!K8</f>
        <v>Piscina Municipal Complejo Deportivo "Ciudad de Cádiz"</v>
      </c>
    </row>
    <row r="10" spans="1:8" x14ac:dyDescent="0.35">
      <c r="E10" s="1" t="s">
        <v>7</v>
      </c>
      <c r="F10" s="47"/>
      <c r="G10" s="48"/>
      <c r="H10" s="49"/>
    </row>
    <row r="11" spans="1:8" x14ac:dyDescent="0.35">
      <c r="E11" s="1" t="s">
        <v>8</v>
      </c>
      <c r="F11" s="47"/>
      <c r="G11" s="48"/>
      <c r="H11" s="49"/>
    </row>
    <row r="12" spans="1:8" x14ac:dyDescent="0.35">
      <c r="E12" s="5" t="s">
        <v>9</v>
      </c>
      <c r="F12" s="50"/>
      <c r="G12" s="50"/>
    </row>
    <row r="13" spans="1:8" x14ac:dyDescent="0.35">
      <c r="E13" s="5" t="s">
        <v>10</v>
      </c>
      <c r="F13" s="50"/>
      <c r="G13" s="50"/>
    </row>
    <row r="14" spans="1:8" ht="15" thickBot="1" x14ac:dyDescent="0.4"/>
    <row r="15" spans="1:8" ht="39" customHeight="1" thickBot="1" x14ac:dyDescent="0.5">
      <c r="A15" s="6"/>
      <c r="B15" s="7" t="s">
        <v>20</v>
      </c>
      <c r="C15" s="9" t="s">
        <v>21</v>
      </c>
      <c r="D15" s="7" t="s">
        <v>22</v>
      </c>
      <c r="E15" s="10" t="s">
        <v>23</v>
      </c>
    </row>
    <row r="16" spans="1:8" ht="19" thickBot="1" x14ac:dyDescent="0.5">
      <c r="A16" s="6">
        <v>1</v>
      </c>
      <c r="B16" s="33">
        <f>$F$10</f>
        <v>0</v>
      </c>
      <c r="C16" s="34" t="e">
        <f>VLOOKUP(D16,Pruebas!A1:B39,2,FALSE)</f>
        <v>#N/A</v>
      </c>
      <c r="D16" s="35"/>
      <c r="E16" s="16"/>
    </row>
    <row r="17" spans="1:5" ht="19" thickBot="1" x14ac:dyDescent="0.5">
      <c r="A17" s="6">
        <v>2</v>
      </c>
      <c r="B17" s="18">
        <f>B16</f>
        <v>0</v>
      </c>
      <c r="C17" s="34" t="e">
        <f>VLOOKUP(D17,Pruebas!A2:B40,2,FALSE)</f>
        <v>#N/A</v>
      </c>
      <c r="D17" s="39"/>
      <c r="E17" s="36"/>
    </row>
    <row r="18" spans="1:5" ht="19" thickBot="1" x14ac:dyDescent="0.5">
      <c r="A18" s="6">
        <v>3</v>
      </c>
      <c r="B18" s="18">
        <f t="shared" ref="B18:B33" si="0">B17</f>
        <v>0</v>
      </c>
      <c r="C18" s="34" t="e">
        <f>VLOOKUP(D18,Pruebas!A3:B41,2,FALSE)</f>
        <v>#N/A</v>
      </c>
      <c r="D18" s="38"/>
      <c r="E18" s="37"/>
    </row>
    <row r="19" spans="1:5" ht="19" thickBot="1" x14ac:dyDescent="0.5">
      <c r="A19" s="6">
        <v>4</v>
      </c>
      <c r="B19" s="18">
        <f t="shared" si="0"/>
        <v>0</v>
      </c>
      <c r="C19" s="34" t="e">
        <f>VLOOKUP(D19,Pruebas!A4:B42,2,FALSE)</f>
        <v>#N/A</v>
      </c>
      <c r="D19" s="39"/>
      <c r="E19" s="36"/>
    </row>
    <row r="20" spans="1:5" ht="19" thickBot="1" x14ac:dyDescent="0.5">
      <c r="A20" s="6">
        <v>5</v>
      </c>
      <c r="B20" s="18">
        <f t="shared" si="0"/>
        <v>0</v>
      </c>
      <c r="C20" s="34" t="e">
        <f>VLOOKUP(D20,Pruebas!A5:B43,2,FALSE)</f>
        <v>#N/A</v>
      </c>
      <c r="D20" s="38"/>
      <c r="E20" s="37"/>
    </row>
    <row r="21" spans="1:5" ht="19" thickBot="1" x14ac:dyDescent="0.5">
      <c r="A21" s="6">
        <v>6</v>
      </c>
      <c r="B21" s="18">
        <f t="shared" si="0"/>
        <v>0</v>
      </c>
      <c r="C21" s="34" t="e">
        <f>VLOOKUP(D21,Pruebas!A6:B44,2,FALSE)</f>
        <v>#N/A</v>
      </c>
      <c r="D21" s="39"/>
      <c r="E21" s="36"/>
    </row>
    <row r="22" spans="1:5" ht="19" thickBot="1" x14ac:dyDescent="0.5">
      <c r="A22" s="6">
        <v>7</v>
      </c>
      <c r="B22" s="18">
        <f t="shared" si="0"/>
        <v>0</v>
      </c>
      <c r="C22" s="34" t="e">
        <f>VLOOKUP(D22,Pruebas!A7:B45,2,FALSE)</f>
        <v>#N/A</v>
      </c>
      <c r="D22" s="38"/>
      <c r="E22" s="37"/>
    </row>
    <row r="23" spans="1:5" ht="19" thickBot="1" x14ac:dyDescent="0.5">
      <c r="A23" s="6">
        <v>8</v>
      </c>
      <c r="B23" s="18">
        <f t="shared" si="0"/>
        <v>0</v>
      </c>
      <c r="C23" s="34" t="e">
        <f>VLOOKUP(D23,Pruebas!A8:B46,2,FALSE)</f>
        <v>#N/A</v>
      </c>
      <c r="D23" s="39"/>
      <c r="E23" s="36"/>
    </row>
    <row r="24" spans="1:5" ht="19" thickBot="1" x14ac:dyDescent="0.5">
      <c r="A24" s="6">
        <v>9</v>
      </c>
      <c r="B24" s="18">
        <f t="shared" si="0"/>
        <v>0</v>
      </c>
      <c r="C24" s="34" t="e">
        <f>VLOOKUP(D24,Pruebas!A9:B47,2,FALSE)</f>
        <v>#N/A</v>
      </c>
      <c r="D24" s="38"/>
      <c r="E24" s="37"/>
    </row>
    <row r="25" spans="1:5" ht="19" thickBot="1" x14ac:dyDescent="0.5">
      <c r="A25" s="6">
        <v>10</v>
      </c>
      <c r="B25" s="18">
        <f t="shared" si="0"/>
        <v>0</v>
      </c>
      <c r="C25" s="34" t="e">
        <f>VLOOKUP(D25,Pruebas!A10:B48,2,FALSE)</f>
        <v>#N/A</v>
      </c>
      <c r="D25" s="39"/>
      <c r="E25" s="36"/>
    </row>
    <row r="26" spans="1:5" ht="19" thickBot="1" x14ac:dyDescent="0.5">
      <c r="A26" s="6">
        <v>11</v>
      </c>
      <c r="B26" s="18">
        <f t="shared" si="0"/>
        <v>0</v>
      </c>
      <c r="C26" s="34" t="e">
        <f>VLOOKUP(D26,Pruebas!A11:B49,2,FALSE)</f>
        <v>#N/A</v>
      </c>
      <c r="D26" s="38"/>
      <c r="E26" s="37"/>
    </row>
    <row r="27" spans="1:5" ht="19" thickBot="1" x14ac:dyDescent="0.5">
      <c r="A27" s="6">
        <v>12</v>
      </c>
      <c r="B27" s="18">
        <f t="shared" si="0"/>
        <v>0</v>
      </c>
      <c r="C27" s="34" t="e">
        <f>VLOOKUP(D27,Pruebas!A12:B50,2,FALSE)</f>
        <v>#N/A</v>
      </c>
      <c r="D27" s="39"/>
      <c r="E27" s="36"/>
    </row>
    <row r="28" spans="1:5" ht="19" thickBot="1" x14ac:dyDescent="0.5">
      <c r="A28" s="6">
        <v>13</v>
      </c>
      <c r="B28" s="18">
        <f t="shared" si="0"/>
        <v>0</v>
      </c>
      <c r="C28" s="34" t="e">
        <f>VLOOKUP(D28,Pruebas!A13:B51,2,FALSE)</f>
        <v>#N/A</v>
      </c>
      <c r="D28" s="38"/>
      <c r="E28" s="37"/>
    </row>
    <row r="29" spans="1:5" ht="19" thickBot="1" x14ac:dyDescent="0.5">
      <c r="A29" s="6">
        <v>14</v>
      </c>
      <c r="B29" s="18">
        <f t="shared" si="0"/>
        <v>0</v>
      </c>
      <c r="C29" s="34" t="e">
        <f>VLOOKUP(D29,Pruebas!A14:B52,2,FALSE)</f>
        <v>#N/A</v>
      </c>
      <c r="D29" s="39"/>
      <c r="E29" s="36"/>
    </row>
    <row r="30" spans="1:5" ht="19" thickBot="1" x14ac:dyDescent="0.5">
      <c r="A30" s="6">
        <v>15</v>
      </c>
      <c r="B30" s="18">
        <f t="shared" si="0"/>
        <v>0</v>
      </c>
      <c r="C30" s="34" t="e">
        <f>VLOOKUP(D30,Pruebas!A15:B53,2,FALSE)</f>
        <v>#N/A</v>
      </c>
      <c r="D30" s="38"/>
      <c r="E30" s="37"/>
    </row>
    <row r="31" spans="1:5" ht="19" thickBot="1" x14ac:dyDescent="0.5">
      <c r="A31" s="6">
        <v>16</v>
      </c>
      <c r="B31" s="18">
        <f t="shared" si="0"/>
        <v>0</v>
      </c>
      <c r="C31" s="34" t="e">
        <f>VLOOKUP(D31,Pruebas!A16:B54,2,FALSE)</f>
        <v>#N/A</v>
      </c>
      <c r="D31" s="39"/>
      <c r="E31" s="36"/>
    </row>
    <row r="32" spans="1:5" ht="19" thickBot="1" x14ac:dyDescent="0.5">
      <c r="A32" s="6">
        <v>17</v>
      </c>
      <c r="B32" s="18">
        <f t="shared" si="0"/>
        <v>0</v>
      </c>
      <c r="C32" s="34" t="e">
        <f>VLOOKUP(D32,Pruebas!A17:B55,2,FALSE)</f>
        <v>#N/A</v>
      </c>
      <c r="D32" s="38"/>
      <c r="E32" s="37"/>
    </row>
    <row r="33" spans="1:5" ht="19" thickBot="1" x14ac:dyDescent="0.5">
      <c r="A33" s="6">
        <v>18</v>
      </c>
      <c r="B33" s="18">
        <f t="shared" si="0"/>
        <v>0</v>
      </c>
      <c r="C33" s="34" t="e">
        <f>VLOOKUP(D33,Pruebas!A18:B56,2,FALSE)</f>
        <v>#N/A</v>
      </c>
      <c r="D33" s="41"/>
      <c r="E33" s="40"/>
    </row>
  </sheetData>
  <sheetProtection algorithmName="SHA-512" hashValue="H96qvq8npOWK3UhR1AMl/SyZmznNTUJbaLQ8DL3L583n+LOCWli0AQ4peDI5Gko1duoDIVJD55e9664u6fiMBg==" saltValue="UP3g0nEL0C8uKlc1+xfG3Q==" spinCount="100000" sheet="1" objects="1" scenarios="1"/>
  <protectedRanges>
    <protectedRange sqref="F10 F11 F12 F13 E16:E33" name="Rango1"/>
  </protectedRanges>
  <mergeCells count="4">
    <mergeCell ref="F10:H10"/>
    <mergeCell ref="F11:H11"/>
    <mergeCell ref="F12:G12"/>
    <mergeCell ref="F13:G13"/>
  </mergeCells>
  <dataValidations count="1">
    <dataValidation type="time" allowBlank="1" showInputMessage="1" showErrorMessage="1" error="Los tiempos deben seguir el formato mm:ss,00_x000a__x000a_Existe un límite de 15 minutos. Si el tiempo de inscipción fuera superior, pongase en contacto con la organización. " sqref="E16:E33" xr:uid="{F62B954B-EE44-4B19-8CA8-12564672E2AE}">
      <formula1>0</formula1>
      <formula2>0.0104166666666667</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63B3A262-078B-4D81-9A50-907364B6848F}">
          <x14:formula1>
            <xm:f>Pruebas!$A$30:$A$39</xm:f>
          </x14:formula1>
          <xm:sqref>D16:D33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A468A-CA76-455D-A3AB-4F75B6940019}">
  <dimension ref="A1:B39"/>
  <sheetViews>
    <sheetView topLeftCell="A22" workbookViewId="0">
      <selection activeCell="B41" sqref="B41"/>
    </sheetView>
  </sheetViews>
  <sheetFormatPr baseColWidth="10" defaultRowHeight="14.5" x14ac:dyDescent="0.35"/>
  <cols>
    <col min="1" max="1" width="40.26953125" bestFit="1" customWidth="1"/>
    <col min="2" max="2" width="34.1796875" bestFit="1" customWidth="1"/>
    <col min="3" max="3" width="49.1796875" customWidth="1"/>
    <col min="6" max="6" width="46.453125" customWidth="1"/>
    <col min="7" max="7" width="45.1796875" customWidth="1"/>
  </cols>
  <sheetData>
    <row r="1" spans="1:2" ht="15" thickBot="1" x14ac:dyDescent="0.4">
      <c r="A1" s="27" t="s">
        <v>24</v>
      </c>
    </row>
    <row r="2" spans="1:2" ht="15" thickBot="1" x14ac:dyDescent="0.4">
      <c r="A2" s="29" t="s">
        <v>43</v>
      </c>
      <c r="B2">
        <v>1</v>
      </c>
    </row>
    <row r="3" spans="1:2" ht="15" thickBot="1" x14ac:dyDescent="0.4">
      <c r="A3" s="29" t="s">
        <v>44</v>
      </c>
      <c r="B3">
        <v>2</v>
      </c>
    </row>
    <row r="4" spans="1:2" ht="15" thickBot="1" x14ac:dyDescent="0.4">
      <c r="A4" s="29" t="s">
        <v>45</v>
      </c>
      <c r="B4">
        <v>3</v>
      </c>
    </row>
    <row r="5" spans="1:2" ht="15" thickBot="1" x14ac:dyDescent="0.4">
      <c r="A5" s="29" t="s">
        <v>46</v>
      </c>
      <c r="B5">
        <v>4</v>
      </c>
    </row>
    <row r="6" spans="1:2" ht="15" thickBot="1" x14ac:dyDescent="0.4">
      <c r="A6" s="29" t="s">
        <v>47</v>
      </c>
      <c r="B6">
        <v>5</v>
      </c>
    </row>
    <row r="7" spans="1:2" ht="15" thickBot="1" x14ac:dyDescent="0.4">
      <c r="A7" s="31" t="s">
        <v>48</v>
      </c>
      <c r="B7">
        <v>6</v>
      </c>
    </row>
    <row r="8" spans="1:2" ht="15" thickBot="1" x14ac:dyDescent="0.4">
      <c r="A8" s="29" t="s">
        <v>49</v>
      </c>
      <c r="B8">
        <v>7</v>
      </c>
    </row>
    <row r="9" spans="1:2" ht="15" thickBot="1" x14ac:dyDescent="0.4">
      <c r="A9" s="31" t="s">
        <v>50</v>
      </c>
      <c r="B9">
        <v>8</v>
      </c>
    </row>
    <row r="10" spans="1:2" ht="15" thickBot="1" x14ac:dyDescent="0.4">
      <c r="A10" s="29" t="s">
        <v>51</v>
      </c>
      <c r="B10">
        <v>9</v>
      </c>
    </row>
    <row r="11" spans="1:2" ht="15" thickBot="1" x14ac:dyDescent="0.4">
      <c r="A11" s="31" t="s">
        <v>52</v>
      </c>
      <c r="B11">
        <v>10</v>
      </c>
    </row>
    <row r="12" spans="1:2" ht="15" thickBot="1" x14ac:dyDescent="0.4">
      <c r="A12" s="29" t="s">
        <v>53</v>
      </c>
      <c r="B12">
        <v>11</v>
      </c>
    </row>
    <row r="13" spans="1:2" ht="15" thickBot="1" x14ac:dyDescent="0.4">
      <c r="A13" s="31" t="s">
        <v>54</v>
      </c>
      <c r="B13">
        <v>12</v>
      </c>
    </row>
    <row r="14" spans="1:2" ht="15" thickBot="1" x14ac:dyDescent="0.4">
      <c r="A14" s="29" t="s">
        <v>55</v>
      </c>
      <c r="B14">
        <v>13</v>
      </c>
    </row>
    <row r="15" spans="1:2" ht="15" thickBot="1" x14ac:dyDescent="0.4">
      <c r="A15" s="28" t="s">
        <v>25</v>
      </c>
    </row>
    <row r="16" spans="1:2" ht="15" thickBot="1" x14ac:dyDescent="0.4">
      <c r="A16" s="30" t="s">
        <v>26</v>
      </c>
      <c r="B16">
        <v>18</v>
      </c>
    </row>
    <row r="17" spans="1:2" ht="15" thickBot="1" x14ac:dyDescent="0.4">
      <c r="A17" s="30" t="s">
        <v>27</v>
      </c>
      <c r="B17">
        <v>19</v>
      </c>
    </row>
    <row r="18" spans="1:2" ht="15" thickBot="1" x14ac:dyDescent="0.4">
      <c r="A18" s="30" t="s">
        <v>28</v>
      </c>
      <c r="B18">
        <v>20</v>
      </c>
    </row>
    <row r="19" spans="1:2" ht="15" thickBot="1" x14ac:dyDescent="0.4">
      <c r="A19" s="30" t="s">
        <v>29</v>
      </c>
      <c r="B19">
        <v>21</v>
      </c>
    </row>
    <row r="20" spans="1:2" ht="15" thickBot="1" x14ac:dyDescent="0.4">
      <c r="A20" s="30" t="s">
        <v>30</v>
      </c>
      <c r="B20">
        <v>22</v>
      </c>
    </row>
    <row r="21" spans="1:2" ht="15" thickBot="1" x14ac:dyDescent="0.4">
      <c r="A21" s="32" t="s">
        <v>31</v>
      </c>
      <c r="B21">
        <v>23</v>
      </c>
    </row>
    <row r="22" spans="1:2" ht="15" thickBot="1" x14ac:dyDescent="0.4">
      <c r="A22" s="30" t="s">
        <v>32</v>
      </c>
      <c r="B22">
        <v>24</v>
      </c>
    </row>
    <row r="23" spans="1:2" ht="15" thickBot="1" x14ac:dyDescent="0.4">
      <c r="A23" s="32" t="s">
        <v>33</v>
      </c>
      <c r="B23">
        <v>25</v>
      </c>
    </row>
    <row r="24" spans="1:2" ht="15" thickBot="1" x14ac:dyDescent="0.4">
      <c r="A24" s="30" t="s">
        <v>34</v>
      </c>
      <c r="B24">
        <v>26</v>
      </c>
    </row>
    <row r="25" spans="1:2" ht="15" thickBot="1" x14ac:dyDescent="0.4">
      <c r="A25" s="32" t="s">
        <v>35</v>
      </c>
      <c r="B25">
        <v>27</v>
      </c>
    </row>
    <row r="26" spans="1:2" ht="15" thickBot="1" x14ac:dyDescent="0.4">
      <c r="A26" s="30" t="s">
        <v>36</v>
      </c>
      <c r="B26">
        <v>28</v>
      </c>
    </row>
    <row r="27" spans="1:2" ht="15" thickBot="1" x14ac:dyDescent="0.4">
      <c r="A27" s="32" t="s">
        <v>37</v>
      </c>
      <c r="B27">
        <v>29</v>
      </c>
    </row>
    <row r="28" spans="1:2" ht="15" thickBot="1" x14ac:dyDescent="0.4">
      <c r="A28" s="30" t="s">
        <v>38</v>
      </c>
      <c r="B28">
        <v>30</v>
      </c>
    </row>
    <row r="29" spans="1:2" ht="15" thickBot="1" x14ac:dyDescent="0.4"/>
    <row r="30" spans="1:2" ht="15" thickBot="1" x14ac:dyDescent="0.4">
      <c r="A30" s="27" t="s">
        <v>24</v>
      </c>
    </row>
    <row r="31" spans="1:2" ht="15" thickBot="1" x14ac:dyDescent="0.4">
      <c r="A31" s="31" t="s">
        <v>58</v>
      </c>
      <c r="B31">
        <v>14</v>
      </c>
    </row>
    <row r="32" spans="1:2" ht="15" thickBot="1" x14ac:dyDescent="0.4">
      <c r="A32" s="31" t="s">
        <v>59</v>
      </c>
      <c r="B32">
        <v>15</v>
      </c>
    </row>
    <row r="33" spans="1:2" ht="15" thickBot="1" x14ac:dyDescent="0.4">
      <c r="A33" s="31" t="s">
        <v>60</v>
      </c>
      <c r="B33">
        <v>16</v>
      </c>
    </row>
    <row r="34" spans="1:2" ht="15" thickBot="1" x14ac:dyDescent="0.4">
      <c r="A34" s="31" t="s">
        <v>61</v>
      </c>
      <c r="B34">
        <v>17</v>
      </c>
    </row>
    <row r="35" spans="1:2" ht="15" thickBot="1" x14ac:dyDescent="0.4">
      <c r="A35" s="28" t="s">
        <v>25</v>
      </c>
    </row>
    <row r="36" spans="1:2" ht="15" thickBot="1" x14ac:dyDescent="0.4">
      <c r="A36" s="32" t="s">
        <v>39</v>
      </c>
      <c r="B36">
        <v>31</v>
      </c>
    </row>
    <row r="37" spans="1:2" ht="15" thickBot="1" x14ac:dyDescent="0.4">
      <c r="A37" s="32" t="s">
        <v>40</v>
      </c>
      <c r="B37">
        <v>32</v>
      </c>
    </row>
    <row r="38" spans="1:2" ht="15" thickBot="1" x14ac:dyDescent="0.4">
      <c r="A38" s="32" t="s">
        <v>41</v>
      </c>
      <c r="B38">
        <v>33</v>
      </c>
    </row>
    <row r="39" spans="1:2" ht="15" thickBot="1" x14ac:dyDescent="0.4">
      <c r="A39" s="32" t="s">
        <v>42</v>
      </c>
      <c r="B39">
        <v>34</v>
      </c>
    </row>
  </sheetData>
  <sheetProtection algorithmName="SHA-512" hashValue="b+Y5DmRB+stSamhjFxEmJb+eAogE0YoYkn7uZCRC+MMkzJhCpyr8P7wfqMck0vGGdqnLn3zhB/CS5/zQNvphVg==" saltValue="SavBHoSzAHscRAPLk9xsIg==" spinCount="100000" sheet="1" objects="1" scenarios="1"/>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1C29FEC5E5C1E44990A2EDC8E05FD08" ma:contentTypeVersion="13" ma:contentTypeDescription="Crear nuevo documento." ma:contentTypeScope="" ma:versionID="4117774172583e04406717de32adc97a">
  <xsd:schema xmlns:xsd="http://www.w3.org/2001/XMLSchema" xmlns:xs="http://www.w3.org/2001/XMLSchema" xmlns:p="http://schemas.microsoft.com/office/2006/metadata/properties" xmlns:ns2="f7ec271a-4663-4724-92c1-4506ad55c45a" xmlns:ns3="2ec41089-400e-49b2-bb47-2653f9ef0ada" targetNamespace="http://schemas.microsoft.com/office/2006/metadata/properties" ma:root="true" ma:fieldsID="03640cbd95c289389690aef96d105883" ns2:_="" ns3:_="">
    <xsd:import namespace="f7ec271a-4663-4724-92c1-4506ad55c45a"/>
    <xsd:import namespace="2ec41089-400e-49b2-bb47-2653f9ef0a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ec271a-4663-4724-92c1-4506ad55c4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dae0eb09-7eb7-4b29-b016-cc9c12c0080d"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ec41089-400e-49b2-bb47-2653f9ef0ad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1dbc2c4-aa2f-4410-9efa-4ef1c56af0e7}" ma:internalName="TaxCatchAll" ma:showField="CatchAllData" ma:web="2ec41089-400e-49b2-bb47-2653f9ef0a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42910C2-A109-4847-86EA-42A15A34A7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ec271a-4663-4724-92c1-4506ad55c45a"/>
    <ds:schemaRef ds:uri="2ec41089-400e-49b2-bb47-2653f9ef0a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138308-25CB-43FD-82BB-88535BF755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Formulario Individuales</vt:lpstr>
      <vt:lpstr>Formulario Relevos</vt:lpstr>
      <vt:lpstr>Pruebas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Alfonso Otero Ruiz</cp:lastModifiedBy>
  <dcterms:created xsi:type="dcterms:W3CDTF">2015-06-05T18:19:34Z</dcterms:created>
  <dcterms:modified xsi:type="dcterms:W3CDTF">2022-10-23T12:11:51Z</dcterms:modified>
</cp:coreProperties>
</file>